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Web Server Folder\OADA Site New\TestChairInfo\Miscellaneous\"/>
    </mc:Choice>
  </mc:AlternateContent>
  <xr:revisionPtr revIDLastSave="0" documentId="8_{88F54E7F-8F10-42C6-AA40-046C9D0D3800}" xr6:coauthVersionLast="45" xr6:coauthVersionMax="45" xr10:uidLastSave="{00000000-0000-0000-0000-000000000000}"/>
  <bookViews>
    <workbookView xWindow="-120" yWindow="-120" windowWidth="29040" windowHeight="15840" xr2:uid="{16991106-E535-4ADF-A005-86C4187C0413}"/>
  </bookViews>
  <sheets>
    <sheet name="Sample" sheetId="1" r:id="rId1"/>
    <sheet name="Spring 2021 Certification Tool"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12" i="3" l="1"/>
  <c r="R112" i="3"/>
  <c r="N112" i="3"/>
  <c r="M112" i="3"/>
  <c r="H112" i="3"/>
  <c r="Q112" i="3" s="1"/>
  <c r="G112" i="3"/>
  <c r="S111" i="3"/>
  <c r="R111" i="3"/>
  <c r="N111" i="3"/>
  <c r="M111" i="3"/>
  <c r="H111" i="3"/>
  <c r="Q111" i="3" s="1"/>
  <c r="G111" i="3"/>
  <c r="S110" i="3"/>
  <c r="R110" i="3"/>
  <c r="N110" i="3"/>
  <c r="M110" i="3"/>
  <c r="H110" i="3"/>
  <c r="Q110" i="3" s="1"/>
  <c r="G110" i="3"/>
  <c r="S109" i="3"/>
  <c r="R109" i="3"/>
  <c r="N109" i="3"/>
  <c r="M109" i="3"/>
  <c r="H109" i="3"/>
  <c r="Q109" i="3" s="1"/>
  <c r="G109" i="3"/>
  <c r="S108" i="3"/>
  <c r="R108" i="3"/>
  <c r="N108" i="3"/>
  <c r="M108" i="3"/>
  <c r="H108" i="3"/>
  <c r="Q108" i="3" s="1"/>
  <c r="G108" i="3"/>
  <c r="S107" i="3"/>
  <c r="R107" i="3"/>
  <c r="N107" i="3"/>
  <c r="M107" i="3"/>
  <c r="H107" i="3"/>
  <c r="Q107" i="3" s="1"/>
  <c r="G107" i="3"/>
  <c r="S106" i="3"/>
  <c r="R106" i="3"/>
  <c r="N106" i="3"/>
  <c r="M106" i="3"/>
  <c r="H106" i="3"/>
  <c r="Q106" i="3" s="1"/>
  <c r="G106" i="3"/>
  <c r="S105" i="3"/>
  <c r="R105" i="3"/>
  <c r="N105" i="3"/>
  <c r="M105" i="3"/>
  <c r="H105" i="3"/>
  <c r="Q105" i="3" s="1"/>
  <c r="G105" i="3"/>
  <c r="S104" i="3"/>
  <c r="R104" i="3"/>
  <c r="N104" i="3"/>
  <c r="M104" i="3"/>
  <c r="H104" i="3"/>
  <c r="Q104" i="3" s="1"/>
  <c r="G104" i="3"/>
  <c r="S103" i="3"/>
  <c r="R103" i="3"/>
  <c r="N103" i="3"/>
  <c r="M103" i="3"/>
  <c r="H103" i="3"/>
  <c r="Q103" i="3" s="1"/>
  <c r="G103" i="3"/>
  <c r="S102" i="3"/>
  <c r="R102" i="3"/>
  <c r="N102" i="3"/>
  <c r="M102" i="3"/>
  <c r="H102" i="3"/>
  <c r="Q102" i="3" s="1"/>
  <c r="G102" i="3"/>
  <c r="S101" i="3"/>
  <c r="R101" i="3"/>
  <c r="N101" i="3"/>
  <c r="M101" i="3"/>
  <c r="H101" i="3"/>
  <c r="Q101" i="3" s="1"/>
  <c r="G101" i="3"/>
  <c r="S100" i="3"/>
  <c r="R100" i="3"/>
  <c r="N100" i="3"/>
  <c r="M100" i="3"/>
  <c r="H100" i="3"/>
  <c r="Q100" i="3" s="1"/>
  <c r="G100" i="3"/>
  <c r="S99" i="3"/>
  <c r="R99" i="3"/>
  <c r="N99" i="3"/>
  <c r="M99" i="3"/>
  <c r="H99" i="3"/>
  <c r="Q99" i="3" s="1"/>
  <c r="G99" i="3"/>
  <c r="S98" i="3"/>
  <c r="R98" i="3"/>
  <c r="N98" i="3"/>
  <c r="M98" i="3"/>
  <c r="H98" i="3"/>
  <c r="Q98" i="3" s="1"/>
  <c r="G98" i="3"/>
  <c r="S97" i="3"/>
  <c r="R97" i="3"/>
  <c r="N97" i="3"/>
  <c r="M97" i="3"/>
  <c r="H97" i="3"/>
  <c r="Q97" i="3" s="1"/>
  <c r="G97" i="3"/>
  <c r="S96" i="3"/>
  <c r="R96" i="3"/>
  <c r="N96" i="3"/>
  <c r="M96" i="3"/>
  <c r="H96" i="3"/>
  <c r="Q96" i="3" s="1"/>
  <c r="G96" i="3"/>
  <c r="S95" i="3"/>
  <c r="R95" i="3"/>
  <c r="N95" i="3"/>
  <c r="M95" i="3"/>
  <c r="H95" i="3"/>
  <c r="Q95" i="3" s="1"/>
  <c r="G95" i="3"/>
  <c r="S94" i="3"/>
  <c r="R94" i="3"/>
  <c r="N94" i="3"/>
  <c r="M94" i="3"/>
  <c r="H94" i="3"/>
  <c r="Q94" i="3" s="1"/>
  <c r="G94" i="3"/>
  <c r="S93" i="3"/>
  <c r="R93" i="3"/>
  <c r="N93" i="3"/>
  <c r="M93" i="3"/>
  <c r="H93" i="3"/>
  <c r="Q93" i="3" s="1"/>
  <c r="G93" i="3"/>
  <c r="S92" i="3"/>
  <c r="R92" i="3"/>
  <c r="N92" i="3"/>
  <c r="M92" i="3"/>
  <c r="H92" i="3"/>
  <c r="Q92" i="3" s="1"/>
  <c r="G92" i="3"/>
  <c r="S91" i="3"/>
  <c r="R91" i="3"/>
  <c r="N91" i="3"/>
  <c r="M91" i="3"/>
  <c r="H91" i="3"/>
  <c r="Q91" i="3" s="1"/>
  <c r="G91" i="3"/>
  <c r="M90" i="3"/>
  <c r="G90" i="3"/>
  <c r="H90" i="3" s="1"/>
  <c r="S89" i="3"/>
  <c r="R89" i="3"/>
  <c r="N89" i="3"/>
  <c r="M89" i="3"/>
  <c r="H89" i="3"/>
  <c r="Q89" i="3" s="1"/>
  <c r="G89" i="3"/>
  <c r="S88" i="3"/>
  <c r="R88" i="3"/>
  <c r="N88" i="3"/>
  <c r="M88" i="3"/>
  <c r="H88" i="3"/>
  <c r="Q88" i="3" s="1"/>
  <c r="G88" i="3"/>
  <c r="S87" i="3"/>
  <c r="R87" i="3"/>
  <c r="N87" i="3"/>
  <c r="M87" i="3"/>
  <c r="H87" i="3"/>
  <c r="Q87" i="3" s="1"/>
  <c r="G87" i="3"/>
  <c r="S86" i="3"/>
  <c r="R86" i="3"/>
  <c r="N86" i="3"/>
  <c r="M86" i="3"/>
  <c r="H86" i="3"/>
  <c r="Q86" i="3" s="1"/>
  <c r="G86" i="3"/>
  <c r="S85" i="3"/>
  <c r="R85" i="3"/>
  <c r="N85" i="3"/>
  <c r="M85" i="3"/>
  <c r="H85" i="3"/>
  <c r="Q85" i="3" s="1"/>
  <c r="G85" i="3"/>
  <c r="S84" i="3"/>
  <c r="R84" i="3"/>
  <c r="N84" i="3"/>
  <c r="M84" i="3"/>
  <c r="H84" i="3"/>
  <c r="Q84" i="3" s="1"/>
  <c r="G84" i="3"/>
  <c r="S83" i="3"/>
  <c r="R83" i="3"/>
  <c r="N83" i="3"/>
  <c r="M83" i="3"/>
  <c r="H83" i="3"/>
  <c r="Q83" i="3" s="1"/>
  <c r="G83" i="3"/>
  <c r="S82" i="3"/>
  <c r="R82" i="3"/>
  <c r="N82" i="3"/>
  <c r="M82" i="3"/>
  <c r="H82" i="3"/>
  <c r="Q82" i="3" s="1"/>
  <c r="G82" i="3"/>
  <c r="S81" i="3"/>
  <c r="R81" i="3"/>
  <c r="N81" i="3"/>
  <c r="M81" i="3"/>
  <c r="H81" i="3"/>
  <c r="Q81" i="3" s="1"/>
  <c r="G81" i="3"/>
  <c r="S80" i="3"/>
  <c r="R80" i="3"/>
  <c r="N80" i="3"/>
  <c r="M80" i="3"/>
  <c r="H80" i="3"/>
  <c r="Q80" i="3" s="1"/>
  <c r="G80" i="3"/>
  <c r="M79" i="3"/>
  <c r="G79" i="3"/>
  <c r="H79" i="3" s="1"/>
  <c r="S78" i="3"/>
  <c r="R78" i="3"/>
  <c r="N78" i="3"/>
  <c r="M78" i="3"/>
  <c r="H78" i="3"/>
  <c r="Q78" i="3" s="1"/>
  <c r="G78" i="3"/>
  <c r="S77" i="3"/>
  <c r="R77" i="3"/>
  <c r="N77" i="3"/>
  <c r="M77" i="3"/>
  <c r="H77" i="3"/>
  <c r="Q77" i="3" s="1"/>
  <c r="G77" i="3"/>
  <c r="S76" i="3"/>
  <c r="R76" i="3"/>
  <c r="N76" i="3"/>
  <c r="M76" i="3"/>
  <c r="H76" i="3"/>
  <c r="Q76" i="3" s="1"/>
  <c r="G76" i="3"/>
  <c r="S75" i="3"/>
  <c r="R75" i="3"/>
  <c r="N75" i="3"/>
  <c r="M75" i="3"/>
  <c r="H75" i="3"/>
  <c r="Q75" i="3" s="1"/>
  <c r="G75" i="3"/>
  <c r="S74" i="3"/>
  <c r="R74" i="3"/>
  <c r="N74" i="3"/>
  <c r="M74" i="3"/>
  <c r="H74" i="3"/>
  <c r="Q74" i="3" s="1"/>
  <c r="G74" i="3"/>
  <c r="S73" i="3"/>
  <c r="R73" i="3"/>
  <c r="N73" i="3"/>
  <c r="M73" i="3"/>
  <c r="H73" i="3"/>
  <c r="Q73" i="3" s="1"/>
  <c r="G73" i="3"/>
  <c r="S72" i="3"/>
  <c r="R72" i="3"/>
  <c r="N72" i="3"/>
  <c r="M72" i="3"/>
  <c r="H72" i="3"/>
  <c r="Q72" i="3" s="1"/>
  <c r="G72" i="3"/>
  <c r="S71" i="3"/>
  <c r="R71" i="3"/>
  <c r="N71" i="3"/>
  <c r="M71" i="3"/>
  <c r="H71" i="3"/>
  <c r="Q71" i="3" s="1"/>
  <c r="G71" i="3"/>
  <c r="S70" i="3"/>
  <c r="R70" i="3"/>
  <c r="N70" i="3"/>
  <c r="M70" i="3"/>
  <c r="H70" i="3"/>
  <c r="Q70" i="3" s="1"/>
  <c r="G70" i="3"/>
  <c r="S69" i="3"/>
  <c r="R69" i="3"/>
  <c r="N69" i="3"/>
  <c r="M69" i="3"/>
  <c r="H69" i="3"/>
  <c r="Q69" i="3" s="1"/>
  <c r="G69" i="3"/>
  <c r="S68" i="3"/>
  <c r="R68" i="3"/>
  <c r="N68" i="3"/>
  <c r="M68" i="3"/>
  <c r="H68" i="3"/>
  <c r="Q68" i="3" s="1"/>
  <c r="G68" i="3"/>
  <c r="S67" i="3"/>
  <c r="R67" i="3"/>
  <c r="N67" i="3"/>
  <c r="M67" i="3"/>
  <c r="H67" i="3"/>
  <c r="Q67" i="3" s="1"/>
  <c r="G67" i="3"/>
  <c r="S66" i="3"/>
  <c r="R66" i="3"/>
  <c r="N66" i="3"/>
  <c r="M66" i="3"/>
  <c r="H66" i="3"/>
  <c r="Q66" i="3" s="1"/>
  <c r="G66" i="3"/>
  <c r="S65" i="3"/>
  <c r="R65" i="3"/>
  <c r="N65" i="3"/>
  <c r="M65" i="3"/>
  <c r="H65" i="3"/>
  <c r="Q65" i="3" s="1"/>
  <c r="G65" i="3"/>
  <c r="S64" i="3"/>
  <c r="R64" i="3"/>
  <c r="N64" i="3"/>
  <c r="M64" i="3"/>
  <c r="H64" i="3"/>
  <c r="Q64" i="3" s="1"/>
  <c r="G64" i="3"/>
  <c r="S63" i="3"/>
  <c r="R63" i="3"/>
  <c r="N63" i="3"/>
  <c r="M63" i="3"/>
  <c r="H63" i="3"/>
  <c r="Q63" i="3" s="1"/>
  <c r="G63" i="3"/>
  <c r="S62" i="3"/>
  <c r="R62" i="3"/>
  <c r="N62" i="3"/>
  <c r="M62" i="3"/>
  <c r="H62" i="3"/>
  <c r="Q62" i="3" s="1"/>
  <c r="G62" i="3"/>
  <c r="S61" i="3"/>
  <c r="R61" i="3"/>
  <c r="N61" i="3"/>
  <c r="M61" i="3"/>
  <c r="H61" i="3"/>
  <c r="Q61" i="3" s="1"/>
  <c r="G61" i="3"/>
  <c r="S60" i="3"/>
  <c r="R60" i="3"/>
  <c r="N60" i="3"/>
  <c r="M60" i="3"/>
  <c r="H60" i="3"/>
  <c r="Q60" i="3" s="1"/>
  <c r="G60" i="3"/>
  <c r="S59" i="3"/>
  <c r="R59" i="3"/>
  <c r="N59" i="3"/>
  <c r="M59" i="3"/>
  <c r="H59" i="3"/>
  <c r="Q59" i="3" s="1"/>
  <c r="G59" i="3"/>
  <c r="S58" i="3"/>
  <c r="R58" i="3"/>
  <c r="N58" i="3"/>
  <c r="M58" i="3"/>
  <c r="H58" i="3"/>
  <c r="Q58" i="3" s="1"/>
  <c r="G58" i="3"/>
  <c r="S57" i="3"/>
  <c r="R57" i="3"/>
  <c r="N57" i="3"/>
  <c r="M57" i="3"/>
  <c r="H57" i="3"/>
  <c r="Q57" i="3" s="1"/>
  <c r="G57" i="3"/>
  <c r="S56" i="3"/>
  <c r="R56" i="3"/>
  <c r="N56" i="3"/>
  <c r="M56" i="3"/>
  <c r="H56" i="3"/>
  <c r="Q56" i="3" s="1"/>
  <c r="G56" i="3"/>
  <c r="S55" i="3"/>
  <c r="R55" i="3"/>
  <c r="N55" i="3"/>
  <c r="M55" i="3"/>
  <c r="H55" i="3"/>
  <c r="Q55" i="3" s="1"/>
  <c r="G55" i="3"/>
  <c r="S54" i="3"/>
  <c r="R54" i="3"/>
  <c r="N54" i="3"/>
  <c r="M54" i="3"/>
  <c r="H54" i="3"/>
  <c r="Q54" i="3" s="1"/>
  <c r="G54" i="3"/>
  <c r="S53" i="3"/>
  <c r="R53" i="3"/>
  <c r="N53" i="3"/>
  <c r="M53" i="3"/>
  <c r="H53" i="3"/>
  <c r="Q53" i="3" s="1"/>
  <c r="G53" i="3"/>
  <c r="S52" i="3"/>
  <c r="R52" i="3"/>
  <c r="N52" i="3"/>
  <c r="M52" i="3"/>
  <c r="H52" i="3"/>
  <c r="Q52" i="3" s="1"/>
  <c r="G52" i="3"/>
  <c r="S51" i="3"/>
  <c r="R51" i="3"/>
  <c r="N51" i="3"/>
  <c r="M51" i="3"/>
  <c r="H51" i="3"/>
  <c r="Q51" i="3" s="1"/>
  <c r="G51" i="3"/>
  <c r="S50" i="3"/>
  <c r="R50" i="3"/>
  <c r="N50" i="3"/>
  <c r="M50" i="3"/>
  <c r="H50" i="3"/>
  <c r="Q50" i="3" s="1"/>
  <c r="G50" i="3"/>
  <c r="S49" i="3"/>
  <c r="N49" i="3"/>
  <c r="M49" i="3"/>
  <c r="H49" i="3"/>
  <c r="R49" i="3" s="1"/>
  <c r="G49" i="3"/>
  <c r="S48" i="3"/>
  <c r="M48" i="3"/>
  <c r="H48" i="3"/>
  <c r="R48" i="3" s="1"/>
  <c r="G48" i="3"/>
  <c r="S47" i="3"/>
  <c r="N47" i="3"/>
  <c r="M47" i="3"/>
  <c r="H47" i="3"/>
  <c r="R47" i="3" s="1"/>
  <c r="G47" i="3"/>
  <c r="S46" i="3"/>
  <c r="N46" i="3"/>
  <c r="M46" i="3"/>
  <c r="H46" i="3"/>
  <c r="R46" i="3" s="1"/>
  <c r="G46" i="3"/>
  <c r="S45" i="3"/>
  <c r="N45" i="3"/>
  <c r="M45" i="3"/>
  <c r="H45" i="3"/>
  <c r="R45" i="3" s="1"/>
  <c r="G45" i="3"/>
  <c r="M44" i="3"/>
  <c r="G44" i="3"/>
  <c r="H44" i="3" s="1"/>
  <c r="M43" i="3"/>
  <c r="G43" i="3"/>
  <c r="H43" i="3" s="1"/>
  <c r="M42" i="3"/>
  <c r="H42" i="3"/>
  <c r="R42" i="3" s="1"/>
  <c r="G42" i="3"/>
  <c r="M41" i="3"/>
  <c r="H41" i="3"/>
  <c r="R41" i="3" s="1"/>
  <c r="G41" i="3"/>
  <c r="M40" i="3"/>
  <c r="H40" i="3"/>
  <c r="R40" i="3" s="1"/>
  <c r="G40" i="3"/>
  <c r="M39" i="3"/>
  <c r="H39" i="3"/>
  <c r="R39" i="3" s="1"/>
  <c r="G39" i="3"/>
  <c r="M38" i="3"/>
  <c r="G38" i="3"/>
  <c r="H38" i="3" s="1"/>
  <c r="M37" i="3"/>
  <c r="G37" i="3"/>
  <c r="H37" i="3" s="1"/>
  <c r="M36" i="3"/>
  <c r="G36" i="3"/>
  <c r="H36" i="3" s="1"/>
  <c r="M35" i="3"/>
  <c r="G35" i="3"/>
  <c r="H35" i="3" s="1"/>
  <c r="M34" i="3"/>
  <c r="F27" i="3"/>
  <c r="E27" i="3"/>
  <c r="D27" i="3"/>
  <c r="C27" i="3"/>
  <c r="B27" i="3"/>
  <c r="L26" i="3"/>
  <c r="L27" i="3" s="1"/>
  <c r="K26" i="3"/>
  <c r="J26" i="3"/>
  <c r="I26" i="3"/>
  <c r="H26" i="3"/>
  <c r="G26" i="3"/>
  <c r="K25" i="3"/>
  <c r="J25" i="3"/>
  <c r="I25" i="3"/>
  <c r="H25" i="3"/>
  <c r="G25" i="3"/>
  <c r="I24" i="3"/>
  <c r="H24" i="3"/>
  <c r="G24" i="3"/>
  <c r="K23" i="3"/>
  <c r="K27" i="3" s="1"/>
  <c r="J23" i="3"/>
  <c r="I23" i="3"/>
  <c r="H23" i="3"/>
  <c r="G23" i="3"/>
  <c r="G27" i="3" s="1"/>
  <c r="L34" i="1"/>
  <c r="K34" i="1"/>
  <c r="J34" i="1"/>
  <c r="I34" i="1"/>
  <c r="F34" i="1"/>
  <c r="N48" i="3" l="1"/>
  <c r="H27" i="3"/>
  <c r="M23" i="3"/>
  <c r="M27" i="3" s="1"/>
  <c r="B30" i="3" s="1"/>
  <c r="I27" i="3"/>
  <c r="M25" i="3"/>
  <c r="M26" i="3"/>
  <c r="J27" i="3"/>
  <c r="R36" i="3"/>
  <c r="S36" i="3"/>
  <c r="N36" i="3"/>
  <c r="R38" i="3"/>
  <c r="S38" i="3"/>
  <c r="N38" i="3"/>
  <c r="R44" i="3"/>
  <c r="N44" i="3"/>
  <c r="S44" i="3"/>
  <c r="R35" i="3"/>
  <c r="S35" i="3"/>
  <c r="H34" i="3"/>
  <c r="R37" i="3"/>
  <c r="S37" i="3"/>
  <c r="R43" i="3"/>
  <c r="S43" i="3"/>
  <c r="N43" i="3"/>
  <c r="N39" i="3"/>
  <c r="G34" i="3"/>
  <c r="S39" i="3"/>
  <c r="N40" i="3"/>
  <c r="N41" i="3"/>
  <c r="N35" i="3"/>
  <c r="S40" i="3"/>
  <c r="S41" i="3"/>
  <c r="N42" i="3"/>
  <c r="N37" i="3"/>
  <c r="S42" i="3"/>
  <c r="M24" i="3"/>
  <c r="S79" i="3"/>
  <c r="S34" i="3" s="1"/>
  <c r="N26" i="3" s="1"/>
  <c r="N79" i="3"/>
  <c r="R79" i="3"/>
  <c r="Q79" i="3"/>
  <c r="P79" i="3"/>
  <c r="S90" i="3"/>
  <c r="N90" i="3"/>
  <c r="R90" i="3"/>
  <c r="Q90" i="3"/>
  <c r="P90"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80" i="3"/>
  <c r="P81" i="3"/>
  <c r="P82" i="3"/>
  <c r="P83" i="3"/>
  <c r="P84" i="3"/>
  <c r="P85" i="3"/>
  <c r="P86" i="3"/>
  <c r="P87" i="3"/>
  <c r="P88" i="3"/>
  <c r="P89" i="3"/>
  <c r="P91" i="3"/>
  <c r="P92" i="3"/>
  <c r="P93" i="3"/>
  <c r="P94" i="3"/>
  <c r="P95" i="3"/>
  <c r="P96" i="3"/>
  <c r="P97" i="3"/>
  <c r="P98" i="3"/>
  <c r="P99" i="3"/>
  <c r="P100" i="3"/>
  <c r="P101" i="3"/>
  <c r="P102" i="3"/>
  <c r="P103" i="3"/>
  <c r="P104" i="3"/>
  <c r="P105" i="3"/>
  <c r="P106" i="3"/>
  <c r="P107" i="3"/>
  <c r="P108" i="3"/>
  <c r="P109" i="3"/>
  <c r="P110" i="3"/>
  <c r="P111" i="3"/>
  <c r="P112" i="3"/>
  <c r="Q35" i="3"/>
  <c r="Q36" i="3"/>
  <c r="Q37" i="3"/>
  <c r="Q38" i="3"/>
  <c r="Q39" i="3"/>
  <c r="Q40" i="3"/>
  <c r="Q41" i="3"/>
  <c r="Q42" i="3"/>
  <c r="Q43" i="3"/>
  <c r="Q44" i="3"/>
  <c r="Q45" i="3"/>
  <c r="Q46" i="3"/>
  <c r="Q47" i="3"/>
  <c r="Q48" i="3"/>
  <c r="Q49" i="3"/>
  <c r="I24" i="1"/>
  <c r="H24" i="1"/>
  <c r="K26" i="1"/>
  <c r="K25" i="1"/>
  <c r="K23" i="1"/>
  <c r="E27" i="1"/>
  <c r="L26" i="1"/>
  <c r="J26" i="1"/>
  <c r="I26" i="1"/>
  <c r="H26" i="1"/>
  <c r="K27" i="1" l="1"/>
  <c r="R34" i="3"/>
  <c r="N25" i="3" s="1"/>
  <c r="N34" i="3"/>
  <c r="B31" i="3" s="1"/>
  <c r="Q34" i="3"/>
  <c r="N24" i="3" s="1"/>
  <c r="P34" i="3"/>
  <c r="N23" i="3" s="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N95" i="1" s="1"/>
  <c r="M96" i="1"/>
  <c r="M97" i="1"/>
  <c r="M98" i="1"/>
  <c r="M99" i="1"/>
  <c r="M100" i="1"/>
  <c r="M101" i="1"/>
  <c r="M102" i="1"/>
  <c r="M103" i="1"/>
  <c r="M104" i="1"/>
  <c r="M105" i="1"/>
  <c r="M106" i="1"/>
  <c r="M107" i="1"/>
  <c r="M108" i="1"/>
  <c r="M109" i="1"/>
  <c r="M110" i="1"/>
  <c r="M111" i="1"/>
  <c r="N111" i="1" s="1"/>
  <c r="M112" i="1"/>
  <c r="G112" i="1"/>
  <c r="H112" i="1" s="1"/>
  <c r="G111" i="1"/>
  <c r="H111" i="1" s="1"/>
  <c r="G110" i="1"/>
  <c r="H110" i="1" s="1"/>
  <c r="G109" i="1"/>
  <c r="H109" i="1" s="1"/>
  <c r="H108" i="1"/>
  <c r="N108" i="1" s="1"/>
  <c r="G108" i="1"/>
  <c r="H107" i="1"/>
  <c r="G107" i="1"/>
  <c r="G106" i="1"/>
  <c r="H106" i="1" s="1"/>
  <c r="G105" i="1"/>
  <c r="H105" i="1" s="1"/>
  <c r="H104" i="1"/>
  <c r="N104" i="1" s="1"/>
  <c r="G104" i="1"/>
  <c r="H103" i="1"/>
  <c r="G103" i="1"/>
  <c r="G102" i="1"/>
  <c r="H102" i="1" s="1"/>
  <c r="G101" i="1"/>
  <c r="H101" i="1" s="1"/>
  <c r="H100" i="1"/>
  <c r="G100" i="1"/>
  <c r="H99" i="1"/>
  <c r="G99" i="1"/>
  <c r="G98" i="1"/>
  <c r="H98" i="1" s="1"/>
  <c r="G97" i="1"/>
  <c r="H97" i="1" s="1"/>
  <c r="H96" i="1"/>
  <c r="G96" i="1"/>
  <c r="H95" i="1"/>
  <c r="G95" i="1"/>
  <c r="G94" i="1"/>
  <c r="H94" i="1" s="1"/>
  <c r="G93" i="1"/>
  <c r="H93" i="1" s="1"/>
  <c r="G92" i="1"/>
  <c r="H92" i="1" s="1"/>
  <c r="N92" i="1" s="1"/>
  <c r="G91" i="1"/>
  <c r="H91" i="1" s="1"/>
  <c r="G90" i="1"/>
  <c r="H90" i="1" s="1"/>
  <c r="H89" i="1"/>
  <c r="G89" i="1"/>
  <c r="H88" i="1"/>
  <c r="G88" i="1"/>
  <c r="H87" i="1"/>
  <c r="G87" i="1"/>
  <c r="G86" i="1"/>
  <c r="H86" i="1" s="1"/>
  <c r="G85" i="1"/>
  <c r="H85" i="1" s="1"/>
  <c r="G84" i="1"/>
  <c r="H84" i="1" s="1"/>
  <c r="N84" i="1" s="1"/>
  <c r="G83" i="1"/>
  <c r="H83" i="1" s="1"/>
  <c r="G82" i="1"/>
  <c r="H82" i="1" s="1"/>
  <c r="G81" i="1"/>
  <c r="H81" i="1" s="1"/>
  <c r="H80" i="1"/>
  <c r="G80" i="1"/>
  <c r="H79" i="1"/>
  <c r="G79" i="1"/>
  <c r="G78" i="1"/>
  <c r="H78" i="1" s="1"/>
  <c r="G77" i="1"/>
  <c r="H77" i="1" s="1"/>
  <c r="G76" i="1"/>
  <c r="H76" i="1" s="1"/>
  <c r="N76" i="1" s="1"/>
  <c r="G75" i="1"/>
  <c r="H75" i="1" s="1"/>
  <c r="G74" i="1"/>
  <c r="H74" i="1" s="1"/>
  <c r="H73" i="1"/>
  <c r="G73" i="1"/>
  <c r="G72" i="1"/>
  <c r="H72" i="1" s="1"/>
  <c r="H71" i="1"/>
  <c r="G71" i="1"/>
  <c r="G70" i="1"/>
  <c r="H70" i="1" s="1"/>
  <c r="G69" i="1"/>
  <c r="H69" i="1" s="1"/>
  <c r="G68" i="1"/>
  <c r="H68" i="1" s="1"/>
  <c r="G67" i="1"/>
  <c r="H67" i="1" s="1"/>
  <c r="G66" i="1"/>
  <c r="H66" i="1" s="1"/>
  <c r="H65" i="1"/>
  <c r="G65" i="1"/>
  <c r="H64" i="1"/>
  <c r="N64" i="1" s="1"/>
  <c r="G64" i="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N52" i="1" s="1"/>
  <c r="G51" i="1"/>
  <c r="H51" i="1" s="1"/>
  <c r="G50" i="1"/>
  <c r="H50" i="1" s="1"/>
  <c r="G49" i="1"/>
  <c r="H49" i="1" s="1"/>
  <c r="G48" i="1"/>
  <c r="H48" i="1" s="1"/>
  <c r="G47" i="1"/>
  <c r="H47" i="1" s="1"/>
  <c r="G46" i="1"/>
  <c r="H46" i="1" s="1"/>
  <c r="G45" i="1"/>
  <c r="H45" i="1" s="1"/>
  <c r="G44" i="1"/>
  <c r="H44" i="1" s="1"/>
  <c r="H43" i="1"/>
  <c r="N43" i="1" s="1"/>
  <c r="G43" i="1"/>
  <c r="G42" i="1"/>
  <c r="H42" i="1" s="1"/>
  <c r="G41" i="1"/>
  <c r="H41" i="1" s="1"/>
  <c r="G40" i="1"/>
  <c r="H40" i="1" s="1"/>
  <c r="G39" i="1"/>
  <c r="H39" i="1" s="1"/>
  <c r="G38" i="1"/>
  <c r="H38" i="1" s="1"/>
  <c r="G37" i="1"/>
  <c r="H37" i="1" s="1"/>
  <c r="G36" i="1"/>
  <c r="H36" i="1" s="1"/>
  <c r="M35" i="1"/>
  <c r="C27" i="1"/>
  <c r="D27" i="1"/>
  <c r="F27" i="1"/>
  <c r="B27" i="1"/>
  <c r="J25" i="1"/>
  <c r="I25" i="1"/>
  <c r="H25" i="1"/>
  <c r="L27" i="1"/>
  <c r="J23" i="1"/>
  <c r="I23" i="1"/>
  <c r="H23" i="1"/>
  <c r="G26" i="1"/>
  <c r="G25" i="1"/>
  <c r="G24" i="1"/>
  <c r="G23" i="1"/>
  <c r="N103" i="1" l="1"/>
  <c r="N107" i="1"/>
  <c r="N99" i="1"/>
  <c r="N91" i="1"/>
  <c r="N83" i="1"/>
  <c r="N75" i="1"/>
  <c r="N67" i="1"/>
  <c r="N59" i="1"/>
  <c r="N51" i="1"/>
  <c r="N87" i="1"/>
  <c r="N79" i="1"/>
  <c r="N71" i="1"/>
  <c r="N63" i="1"/>
  <c r="N55" i="1"/>
  <c r="N47" i="1"/>
  <c r="P98" i="1"/>
  <c r="Q98" i="1"/>
  <c r="R98" i="1"/>
  <c r="S98" i="1"/>
  <c r="N98" i="1"/>
  <c r="Q70" i="1"/>
  <c r="P70" i="1"/>
  <c r="R70" i="1"/>
  <c r="S70" i="1"/>
  <c r="N70" i="1"/>
  <c r="P66" i="1"/>
  <c r="Q66" i="1"/>
  <c r="R66" i="1"/>
  <c r="S66" i="1"/>
  <c r="N66" i="1"/>
  <c r="R109" i="1"/>
  <c r="S109" i="1"/>
  <c r="P109" i="1"/>
  <c r="Q109" i="1"/>
  <c r="N109" i="1"/>
  <c r="P41" i="1"/>
  <c r="Q41" i="1"/>
  <c r="R41" i="1"/>
  <c r="S41" i="1"/>
  <c r="Q94" i="1"/>
  <c r="R94" i="1"/>
  <c r="S94" i="1"/>
  <c r="P94" i="1"/>
  <c r="N94" i="1"/>
  <c r="Q110" i="1"/>
  <c r="R110" i="1"/>
  <c r="S110" i="1"/>
  <c r="P110" i="1"/>
  <c r="N110" i="1"/>
  <c r="Q62" i="1"/>
  <c r="R62" i="1"/>
  <c r="P62" i="1"/>
  <c r="S62" i="1"/>
  <c r="N62" i="1"/>
  <c r="P90" i="1"/>
  <c r="Q90" i="1"/>
  <c r="R90" i="1"/>
  <c r="S90" i="1"/>
  <c r="N90" i="1"/>
  <c r="Q105" i="1"/>
  <c r="P105" i="1"/>
  <c r="R105" i="1"/>
  <c r="S105" i="1"/>
  <c r="N105" i="1"/>
  <c r="Q38" i="1"/>
  <c r="P38" i="1"/>
  <c r="R38" i="1"/>
  <c r="S38" i="1"/>
  <c r="Q86" i="1"/>
  <c r="R86" i="1"/>
  <c r="S86" i="1"/>
  <c r="P86" i="1"/>
  <c r="N86" i="1"/>
  <c r="P106" i="1"/>
  <c r="Q106" i="1"/>
  <c r="R106" i="1"/>
  <c r="S106" i="1"/>
  <c r="N106" i="1"/>
  <c r="P112" i="1"/>
  <c r="Q112" i="1"/>
  <c r="R112" i="1"/>
  <c r="S112" i="1"/>
  <c r="N112" i="1"/>
  <c r="P74" i="1"/>
  <c r="Q74" i="1"/>
  <c r="R74" i="1"/>
  <c r="S74" i="1"/>
  <c r="N74" i="1"/>
  <c r="P82" i="1"/>
  <c r="Q82" i="1"/>
  <c r="R82" i="1"/>
  <c r="S82" i="1"/>
  <c r="N82" i="1"/>
  <c r="R101" i="1"/>
  <c r="S101" i="1"/>
  <c r="P101" i="1"/>
  <c r="Q101" i="1"/>
  <c r="N101" i="1"/>
  <c r="P97" i="1"/>
  <c r="Q97" i="1"/>
  <c r="R97" i="1"/>
  <c r="S97" i="1"/>
  <c r="N97" i="1"/>
  <c r="S36" i="1"/>
  <c r="P36" i="1"/>
  <c r="Q36" i="1"/>
  <c r="R36" i="1"/>
  <c r="R37" i="1"/>
  <c r="S37" i="1"/>
  <c r="P37" i="1"/>
  <c r="Q37" i="1"/>
  <c r="Q78" i="1"/>
  <c r="R78" i="1"/>
  <c r="S78" i="1"/>
  <c r="P78" i="1"/>
  <c r="N78" i="1"/>
  <c r="Q102" i="1"/>
  <c r="P102" i="1"/>
  <c r="R102" i="1"/>
  <c r="S102" i="1"/>
  <c r="N102" i="1"/>
  <c r="S60" i="1"/>
  <c r="P60" i="1"/>
  <c r="Q60" i="1"/>
  <c r="R60" i="1"/>
  <c r="P88" i="1"/>
  <c r="Q88" i="1"/>
  <c r="R88" i="1"/>
  <c r="S88" i="1"/>
  <c r="Q39" i="1"/>
  <c r="R39" i="1"/>
  <c r="S39" i="1"/>
  <c r="P39" i="1"/>
  <c r="P72" i="1"/>
  <c r="Q72" i="1"/>
  <c r="R72" i="1"/>
  <c r="S72" i="1"/>
  <c r="S108" i="1"/>
  <c r="Q108" i="1"/>
  <c r="P108" i="1"/>
  <c r="R108" i="1"/>
  <c r="N72" i="1"/>
  <c r="N37" i="1"/>
  <c r="P40" i="1"/>
  <c r="Q40" i="1"/>
  <c r="R40" i="1"/>
  <c r="S40" i="1"/>
  <c r="P48" i="1"/>
  <c r="Q48" i="1"/>
  <c r="R48" i="1"/>
  <c r="S48" i="1"/>
  <c r="P96" i="1"/>
  <c r="Q96" i="1"/>
  <c r="R96" i="1"/>
  <c r="S96" i="1"/>
  <c r="R45" i="1"/>
  <c r="S45" i="1"/>
  <c r="P45" i="1"/>
  <c r="Q45" i="1"/>
  <c r="P49" i="1"/>
  <c r="Q49" i="1"/>
  <c r="R49" i="1"/>
  <c r="S49" i="1"/>
  <c r="R53" i="1"/>
  <c r="S53" i="1"/>
  <c r="P53" i="1"/>
  <c r="Q53" i="1"/>
  <c r="P57" i="1"/>
  <c r="Q57" i="1"/>
  <c r="R57" i="1"/>
  <c r="S57" i="1"/>
  <c r="R61" i="1"/>
  <c r="S61" i="1"/>
  <c r="P61" i="1"/>
  <c r="Q61" i="1"/>
  <c r="Q65" i="1"/>
  <c r="P65" i="1"/>
  <c r="R65" i="1"/>
  <c r="S65" i="1"/>
  <c r="R69" i="1"/>
  <c r="S69" i="1"/>
  <c r="P69" i="1"/>
  <c r="Q69" i="1"/>
  <c r="P73" i="1"/>
  <c r="Q73" i="1"/>
  <c r="R73" i="1"/>
  <c r="S73" i="1"/>
  <c r="R77" i="1"/>
  <c r="S77" i="1"/>
  <c r="P77" i="1"/>
  <c r="Q77" i="1"/>
  <c r="P81" i="1"/>
  <c r="Q81" i="1"/>
  <c r="R81" i="1"/>
  <c r="S81" i="1"/>
  <c r="R85" i="1"/>
  <c r="S85" i="1"/>
  <c r="P85" i="1"/>
  <c r="Q85" i="1"/>
  <c r="P89" i="1"/>
  <c r="Q89" i="1"/>
  <c r="R89" i="1"/>
  <c r="S89" i="1"/>
  <c r="R93" i="1"/>
  <c r="S93" i="1"/>
  <c r="P93" i="1"/>
  <c r="Q93" i="1"/>
  <c r="S44" i="1"/>
  <c r="P44" i="1"/>
  <c r="Q44" i="1"/>
  <c r="R44" i="1"/>
  <c r="S68" i="1"/>
  <c r="P68" i="1"/>
  <c r="Q68" i="1"/>
  <c r="R68" i="1"/>
  <c r="S92" i="1"/>
  <c r="Q92" i="1"/>
  <c r="P92" i="1"/>
  <c r="R92" i="1"/>
  <c r="N44" i="1"/>
  <c r="P64" i="1"/>
  <c r="Q64" i="1"/>
  <c r="R64" i="1"/>
  <c r="S64" i="1"/>
  <c r="S84" i="1"/>
  <c r="P84" i="1"/>
  <c r="Q84" i="1"/>
  <c r="R84" i="1"/>
  <c r="N60" i="1"/>
  <c r="P42" i="1"/>
  <c r="Q42" i="1"/>
  <c r="R42" i="1"/>
  <c r="S42" i="1"/>
  <c r="Q46" i="1"/>
  <c r="R46" i="1"/>
  <c r="S46" i="1"/>
  <c r="P46" i="1"/>
  <c r="P50" i="1"/>
  <c r="Q50" i="1"/>
  <c r="R50" i="1"/>
  <c r="S50" i="1"/>
  <c r="Q54" i="1"/>
  <c r="R54" i="1"/>
  <c r="S54" i="1"/>
  <c r="P54" i="1"/>
  <c r="P58" i="1"/>
  <c r="Q58" i="1"/>
  <c r="R58" i="1"/>
  <c r="S58" i="1"/>
  <c r="N58" i="1"/>
  <c r="N54" i="1"/>
  <c r="N50" i="1"/>
  <c r="N46" i="1"/>
  <c r="S52" i="1"/>
  <c r="P52" i="1"/>
  <c r="Q52" i="1"/>
  <c r="R52" i="1"/>
  <c r="P80" i="1"/>
  <c r="Q80" i="1"/>
  <c r="R80" i="1"/>
  <c r="S80" i="1"/>
  <c r="P104" i="1"/>
  <c r="Q104" i="1"/>
  <c r="R104" i="1"/>
  <c r="S104" i="1"/>
  <c r="N96" i="1"/>
  <c r="N48" i="1"/>
  <c r="Q111" i="1"/>
  <c r="R111" i="1"/>
  <c r="S111" i="1"/>
  <c r="P111" i="1"/>
  <c r="P56" i="1"/>
  <c r="Q56" i="1"/>
  <c r="R56" i="1"/>
  <c r="S56" i="1"/>
  <c r="S76" i="1"/>
  <c r="P76" i="1"/>
  <c r="Q76" i="1"/>
  <c r="R76" i="1"/>
  <c r="S100" i="1"/>
  <c r="P100" i="1"/>
  <c r="Q100" i="1"/>
  <c r="R100" i="1"/>
  <c r="N100" i="1"/>
  <c r="N88" i="1"/>
  <c r="N80" i="1"/>
  <c r="N68" i="1"/>
  <c r="N56" i="1"/>
  <c r="S43" i="1"/>
  <c r="P43" i="1"/>
  <c r="R43" i="1"/>
  <c r="Q43" i="1"/>
  <c r="Q47" i="1"/>
  <c r="R47" i="1"/>
  <c r="S47" i="1"/>
  <c r="P47" i="1"/>
  <c r="S51" i="1"/>
  <c r="P51" i="1"/>
  <c r="R51" i="1"/>
  <c r="Q51" i="1"/>
  <c r="Q55" i="1"/>
  <c r="R55" i="1"/>
  <c r="S55" i="1"/>
  <c r="P55" i="1"/>
  <c r="S59" i="1"/>
  <c r="P59" i="1"/>
  <c r="Q59" i="1"/>
  <c r="R59" i="1"/>
  <c r="Q63" i="1"/>
  <c r="R63" i="1"/>
  <c r="S63" i="1"/>
  <c r="P63" i="1"/>
  <c r="S67" i="1"/>
  <c r="P67" i="1"/>
  <c r="R67" i="1"/>
  <c r="Q67" i="1"/>
  <c r="Q71" i="1"/>
  <c r="R71" i="1"/>
  <c r="S71" i="1"/>
  <c r="P71" i="1"/>
  <c r="S75" i="1"/>
  <c r="P75" i="1"/>
  <c r="R75" i="1"/>
  <c r="Q75" i="1"/>
  <c r="Q79" i="1"/>
  <c r="R79" i="1"/>
  <c r="S79" i="1"/>
  <c r="P79" i="1"/>
  <c r="S83" i="1"/>
  <c r="P83" i="1"/>
  <c r="Q83" i="1"/>
  <c r="R83" i="1"/>
  <c r="Q87" i="1"/>
  <c r="R87" i="1"/>
  <c r="S87" i="1"/>
  <c r="P87" i="1"/>
  <c r="S91" i="1"/>
  <c r="P91" i="1"/>
  <c r="R91" i="1"/>
  <c r="Q91" i="1"/>
  <c r="Q95" i="1"/>
  <c r="R95" i="1"/>
  <c r="S95" i="1"/>
  <c r="P95" i="1"/>
  <c r="S99" i="1"/>
  <c r="P99" i="1"/>
  <c r="Q99" i="1"/>
  <c r="R99" i="1"/>
  <c r="Q103" i="1"/>
  <c r="R103" i="1"/>
  <c r="S103" i="1"/>
  <c r="P103" i="1"/>
  <c r="S107" i="1"/>
  <c r="P107" i="1"/>
  <c r="R107" i="1"/>
  <c r="Q107" i="1"/>
  <c r="N93" i="1"/>
  <c r="N89" i="1"/>
  <c r="N85" i="1"/>
  <c r="N81" i="1"/>
  <c r="N77" i="1"/>
  <c r="N73" i="1"/>
  <c r="N69" i="1"/>
  <c r="N65" i="1"/>
  <c r="N61" i="1"/>
  <c r="N57" i="1"/>
  <c r="N53" i="1"/>
  <c r="N49" i="1"/>
  <c r="N45" i="1"/>
  <c r="N27" i="3"/>
  <c r="N38" i="1"/>
  <c r="N36" i="1"/>
  <c r="N42" i="1"/>
  <c r="N41" i="1"/>
  <c r="J27" i="1"/>
  <c r="M26" i="1"/>
  <c r="M25" i="1"/>
  <c r="M24" i="1"/>
  <c r="I27" i="1"/>
  <c r="G27" i="1"/>
  <c r="H27" i="1"/>
  <c r="M23" i="1"/>
  <c r="N39" i="1"/>
  <c r="N40" i="1"/>
  <c r="E34" i="1"/>
  <c r="D34" i="1"/>
  <c r="C34" i="1"/>
  <c r="G35" i="1"/>
  <c r="H35" i="1" s="1"/>
  <c r="H34" i="1" l="1"/>
  <c r="P35" i="1"/>
  <c r="P34" i="1" s="1"/>
  <c r="N23" i="1" s="1"/>
  <c r="Q35" i="1"/>
  <c r="Q34" i="1" s="1"/>
  <c r="N24" i="1" s="1"/>
  <c r="R35" i="1"/>
  <c r="R34" i="1" s="1"/>
  <c r="N25" i="1" s="1"/>
  <c r="S35" i="1"/>
  <c r="S34" i="1" s="1"/>
  <c r="N26" i="1" s="1"/>
  <c r="M34" i="1"/>
  <c r="M27" i="1"/>
  <c r="B30" i="1" s="1"/>
  <c r="G34" i="1"/>
  <c r="N35" i="1"/>
  <c r="N34" i="1" l="1"/>
  <c r="B31" i="1" l="1"/>
  <c r="N27" i="1"/>
</calcChain>
</file>

<file path=xl/sharedStrings.xml><?xml version="1.0" encoding="utf-8"?>
<sst xmlns="http://schemas.openxmlformats.org/spreadsheetml/2006/main" count="148" uniqueCount="68">
  <si>
    <t>Completed by:</t>
  </si>
  <si>
    <t>Room Number</t>
  </si>
  <si>
    <t># Desktop Computers</t>
  </si>
  <si>
    <t># Seats Avail/6ft</t>
  </si>
  <si>
    <t>Total #   Seats</t>
  </si>
  <si>
    <t>Total # Devices
(sum of desktop + portable)</t>
  </si>
  <si>
    <t>Days of testing available</t>
  </si>
  <si>
    <t>Administration period:</t>
  </si>
  <si>
    <t>Fall 2020</t>
  </si>
  <si>
    <t>Total # Days</t>
  </si>
  <si>
    <t>Max # Student/days 
(max stations * day)</t>
  </si>
  <si>
    <t>Total number of testing days needed</t>
  </si>
  <si>
    <t xml:space="preserve">      Insufficient days scheduled</t>
  </si>
  <si>
    <t>Date tool completed:</t>
  </si>
  <si>
    <t>TOTAL (Calculated from rows below)</t>
  </si>
  <si>
    <t>305-995-7520</t>
  </si>
  <si>
    <t>Sample School</t>
  </si>
  <si>
    <t xml:space="preserve">SAMPLE:  Spring 2021 Computer-Based Assessments Certification Tool </t>
  </si>
  <si>
    <t>Grade 7</t>
  </si>
  <si>
    <t>Grade 8</t>
  </si>
  <si>
    <t>Grade 9</t>
  </si>
  <si>
    <t>Grade 10</t>
  </si>
  <si>
    <t>School Number:</t>
  </si>
  <si>
    <t>School Name:</t>
  </si>
  <si>
    <t xml:space="preserve">    Email:</t>
  </si>
  <si>
    <t xml:space="preserve">    Phone Number:</t>
  </si>
  <si>
    <t>Total</t>
  </si>
  <si>
    <t>Number of Students</t>
  </si>
  <si>
    <t>Number of Days Required at One Session Per Day</t>
  </si>
  <si>
    <t>Media Center</t>
  </si>
  <si>
    <t>FSA ELA 
# Days Scheduled</t>
  </si>
  <si>
    <t>FSA Math
# Days Scheduled</t>
  </si>
  <si>
    <t>FSA EOC
# Days Scheduled</t>
  </si>
  <si>
    <t>NGSSS EOC
# Days Scheduled</t>
  </si>
  <si>
    <t xml:space="preserve">   Number of student desktop computers:</t>
  </si>
  <si>
    <t xml:space="preserve">   Number of laptops deployed to students:</t>
  </si>
  <si>
    <t>Joe Smith</t>
  </si>
  <si>
    <t>Jsmith@sampleemail.com</t>
  </si>
  <si>
    <t>Example for use in one-on-one testing</t>
  </si>
  <si>
    <t>Example for use in small group testing</t>
  </si>
  <si>
    <t># Portable Devices 
(in school, not deployed)</t>
  </si>
  <si>
    <t>Auditorium</t>
  </si>
  <si>
    <t>Student Information</t>
  </si>
  <si>
    <t>School Information</t>
  </si>
  <si>
    <t>Example as a placeholder if a room is fully wired and you are considering use of distributed student devices</t>
  </si>
  <si>
    <t>FSA ELA Reading-  Number of students to test  
   (2 days each):</t>
  </si>
  <si>
    <t>Testing Room/Computer Information</t>
  </si>
  <si>
    <t xml:space="preserve">   Number of portable devices available in school:</t>
  </si>
  <si>
    <t>FSA EOC (Algebra 1, Geometry)- Number of students to test 
   (2 days each):</t>
  </si>
  <si>
    <r>
      <rPr>
        <b/>
        <i/>
        <sz val="11"/>
        <color theme="1"/>
        <rFont val="Calibri"/>
        <family val="2"/>
        <scheme val="minor"/>
      </rPr>
      <t>Directions</t>
    </r>
    <r>
      <rPr>
        <i/>
        <sz val="11"/>
        <color theme="1"/>
        <rFont val="Calibri"/>
        <family val="2"/>
        <scheme val="minor"/>
      </rPr>
      <t xml:space="preserve">:  This sample illustrates the process of completing the certification tool for the Spring 2021 FSA/EOC administrations.  All entries in this </t>
    </r>
    <r>
      <rPr>
        <i/>
        <u/>
        <sz val="11"/>
        <color theme="1"/>
        <rFont val="Calibri"/>
        <family val="2"/>
        <scheme val="minor"/>
      </rPr>
      <t>sample</t>
    </r>
    <r>
      <rPr>
        <i/>
        <sz val="11"/>
        <color theme="1"/>
        <rFont val="Calibri"/>
        <family val="2"/>
        <scheme val="minor"/>
      </rPr>
      <t xml:space="preserve"> worksheet are locked, as they are only an illustration. </t>
    </r>
    <r>
      <rPr>
        <b/>
        <i/>
        <sz val="11"/>
        <color theme="1"/>
        <rFont val="Calibri"/>
        <family val="2"/>
        <scheme val="minor"/>
      </rPr>
      <t xml:space="preserve"> On the second worksheet "Spring 2021 Certification Tool" you will enter your own projections of testing capacity in Spring 2021 (FSA ELA Reading, Mathematics, and EOCs).</t>
    </r>
    <r>
      <rPr>
        <i/>
        <sz val="11"/>
        <color theme="1"/>
        <rFont val="Calibri"/>
        <family val="2"/>
        <scheme val="minor"/>
      </rPr>
      <t xml:space="preserve">  You will complete the cells highlighted in yellow on the second worksheet, where the cells in gray are locked and automatically calculated.</t>
    </r>
  </si>
  <si>
    <t xml:space="preserve">Spring 2021 Computer-Based Assessments Certification Tool </t>
  </si>
  <si>
    <t>-</t>
  </si>
  <si>
    <t>FSA Mathematics- Number of students to test 
   (2 days each):</t>
  </si>
  <si>
    <t>Grade 11</t>
  </si>
  <si>
    <r>
      <t xml:space="preserve">Total number of computers that </t>
    </r>
    <r>
      <rPr>
        <b/>
        <u/>
        <sz val="11"/>
        <color theme="1"/>
        <rFont val="Calibri"/>
        <family val="2"/>
        <scheme val="minor"/>
      </rPr>
      <t>could</t>
    </r>
    <r>
      <rPr>
        <b/>
        <sz val="11"/>
        <color theme="1"/>
        <rFont val="Calibri"/>
        <family val="2"/>
        <scheme val="minor"/>
      </rPr>
      <t xml:space="preserve"> be used for testing.  Include computers available to students throughout the building, not just in testing labs.  Do not include obsolete computers.</t>
    </r>
  </si>
  <si>
    <t>Available student stations/6ft
(smaller of seats avail or total devices)</t>
  </si>
  <si>
    <t>Student/days</t>
  </si>
  <si>
    <t>Scheduled #</t>
  </si>
  <si>
    <t>FSA ELA
Student/ days</t>
  </si>
  <si>
    <t>FSA Math
Student/days</t>
  </si>
  <si>
    <t>NGSSS EOC Student/days</t>
  </si>
  <si>
    <t>FSA EOC 
Student/days</t>
  </si>
  <si>
    <t>NGSSS EOC (Biology, Civics, US History) - Number of students to test CBT
    (1 day each):</t>
  </si>
  <si>
    <t>NGSSS EOC (Biology, Civics, US History) - Number of students to test CBT
   (1 day each):</t>
  </si>
  <si>
    <t>Requested number of computers needed for testing:</t>
  </si>
  <si>
    <t xml:space="preserve">   Justification:</t>
  </si>
  <si>
    <r>
      <t xml:space="preserve">Total number of computers that </t>
    </r>
    <r>
      <rPr>
        <u/>
        <sz val="11"/>
        <color theme="1"/>
        <rFont val="Calibri"/>
        <family val="2"/>
        <scheme val="minor"/>
      </rPr>
      <t>could</t>
    </r>
    <r>
      <rPr>
        <sz val="11"/>
        <color theme="1"/>
        <rFont val="Calibri"/>
        <family val="2"/>
        <scheme val="minor"/>
      </rPr>
      <t xml:space="preserve"> be used for testing.  Include computers available to students throughout the building, not just in testing labs.  Do not include obsolete computers.</t>
    </r>
  </si>
  <si>
    <r>
      <rPr>
        <b/>
        <i/>
        <sz val="11"/>
        <color theme="1"/>
        <rFont val="Calibri"/>
        <family val="2"/>
        <scheme val="minor"/>
      </rPr>
      <t>Directions</t>
    </r>
    <r>
      <rPr>
        <i/>
        <sz val="11"/>
        <color theme="1"/>
        <rFont val="Calibri"/>
        <family val="2"/>
        <scheme val="minor"/>
      </rPr>
      <t>:  Enter your best projections of testing capacity for Spring 2021  (FSA ELA Reading, Mathematics, and EOCs).  You will complete the cells highlighted in yellow in three sections:  School Information, Student Information, and Testing Room/Computer Information.  The cells highlighted in gray are locked and automatically calculated.
Please consult with your school's technical support coordinator with regard to the number of computers in the school, and wireless capacity in any testing rooms where portable devices are to be used.  If additional computers are needed, please list number and provide justification.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</si>
</sst>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1"/>
      <color theme="1"/>
      <name val="Calibri"/>
      <family val="2"/>
      <scheme val="minor"/>
    </font>
    <font>
      <b/>
      <sz val="12"/>
      <color theme="1"/>
      <name val="Calibri"/>
      <family val="2"/>
      <scheme val="minor"/>
    </font>
    <font>
      <i/>
      <u/>
      <sz val="11"/>
      <color theme="1"/>
      <name val="Calibri"/>
      <family val="2"/>
      <scheme val="minor"/>
    </font>
    <font>
      <b/>
      <u/>
      <sz val="11"/>
      <color theme="1"/>
      <name val="Calibri"/>
      <family val="2"/>
      <scheme val="minor"/>
    </font>
    <font>
      <sz val="12"/>
      <color theme="1"/>
      <name val="Calibri"/>
      <family val="2"/>
      <scheme val="minor"/>
    </font>
    <font>
      <b/>
      <sz val="16"/>
      <color rgb="FFFF0000"/>
      <name val="Calibri"/>
      <family val="2"/>
      <scheme val="minor"/>
    </font>
    <font>
      <u/>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2">
    <xf numFmtId="0" fontId="0" fillId="0" borderId="0" xfId="0"/>
    <xf numFmtId="0" fontId="0" fillId="0" borderId="0" xfId="0" applyProtection="1">
      <protection locked="0"/>
    </xf>
    <xf numFmtId="0" fontId="0" fillId="0" borderId="0" xfId="0"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left" vertical="top"/>
    </xf>
    <xf numFmtId="0" fontId="0" fillId="0" borderId="0" xfId="0" applyAlignment="1" applyProtection="1">
      <alignment vertical="top" wrapText="1"/>
    </xf>
    <xf numFmtId="0" fontId="0" fillId="3" borderId="2" xfId="0" applyFill="1" applyBorder="1" applyAlignment="1" applyProtection="1">
      <alignment vertical="top"/>
    </xf>
    <xf numFmtId="0" fontId="0" fillId="3" borderId="1" xfId="0" applyFill="1" applyBorder="1" applyAlignment="1" applyProtection="1">
      <alignment vertical="top"/>
    </xf>
    <xf numFmtId="0" fontId="0" fillId="3" borderId="0"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3" borderId="5" xfId="0" applyFill="1" applyBorder="1" applyAlignment="1" applyProtection="1">
      <alignment vertical="top"/>
    </xf>
    <xf numFmtId="0" fontId="0" fillId="4" borderId="1" xfId="0" applyFill="1" applyBorder="1" applyAlignment="1" applyProtection="1">
      <alignment vertical="top"/>
    </xf>
    <xf numFmtId="0" fontId="0" fillId="4" borderId="0" xfId="0" applyFill="1" applyBorder="1" applyAlignment="1" applyProtection="1">
      <alignment vertical="top"/>
    </xf>
    <xf numFmtId="0" fontId="5" fillId="0" borderId="0" xfId="0" applyFont="1" applyFill="1" applyAlignment="1" applyProtection="1">
      <alignment vertical="top" wrapText="1"/>
    </xf>
    <xf numFmtId="0" fontId="5" fillId="0" borderId="0" xfId="0" applyFont="1" applyFill="1" applyAlignment="1" applyProtection="1">
      <alignment vertical="top"/>
    </xf>
    <xf numFmtId="0" fontId="1" fillId="0" borderId="0" xfId="0" applyFont="1" applyAlignment="1" applyProtection="1">
      <alignment vertical="top"/>
    </xf>
    <xf numFmtId="0" fontId="1" fillId="0" borderId="0" xfId="0" applyFont="1" applyAlignment="1" applyProtection="1">
      <alignment wrapText="1"/>
    </xf>
    <xf numFmtId="0" fontId="1" fillId="0" borderId="0" xfId="0" applyFont="1" applyAlignment="1" applyProtection="1">
      <alignment vertical="top" wrapText="1"/>
    </xf>
    <xf numFmtId="0" fontId="5" fillId="0" borderId="3" xfId="0" applyFont="1" applyFill="1" applyBorder="1" applyAlignment="1" applyProtection="1">
      <alignment horizontal="right" vertical="top"/>
    </xf>
    <xf numFmtId="0" fontId="5" fillId="0" borderId="4" xfId="0" applyFont="1" applyFill="1" applyBorder="1" applyAlignment="1" applyProtection="1">
      <alignment horizontal="right" vertical="top"/>
    </xf>
    <xf numFmtId="0" fontId="5" fillId="0" borderId="4" xfId="0" applyFont="1" applyBorder="1" applyAlignment="1" applyProtection="1">
      <alignment horizontal="right" vertical="top"/>
    </xf>
    <xf numFmtId="0" fontId="5" fillId="0" borderId="5" xfId="0" applyFont="1" applyBorder="1" applyAlignment="1" applyProtection="1">
      <alignment horizontal="right" vertical="top"/>
    </xf>
    <xf numFmtId="0" fontId="5" fillId="0" borderId="4" xfId="0" applyFont="1" applyBorder="1" applyAlignment="1" applyProtection="1">
      <alignment wrapText="1"/>
    </xf>
    <xf numFmtId="0" fontId="5" fillId="0" borderId="5" xfId="0" applyFont="1" applyBorder="1" applyAlignment="1" applyProtection="1">
      <alignment wrapText="1"/>
    </xf>
    <xf numFmtId="0" fontId="0" fillId="4" borderId="1" xfId="0" applyFill="1" applyBorder="1" applyAlignment="1" applyProtection="1">
      <alignment horizontal="center" vertical="top"/>
    </xf>
    <xf numFmtId="0" fontId="0" fillId="4" borderId="0" xfId="0" applyFill="1" applyBorder="1" applyAlignment="1" applyProtection="1">
      <alignment vertical="top"/>
      <protection locked="0"/>
    </xf>
    <xf numFmtId="0" fontId="0" fillId="4" borderId="6" xfId="0" applyFill="1" applyBorder="1" applyAlignment="1" applyProtection="1">
      <alignment vertical="top"/>
      <protection locked="0"/>
    </xf>
    <xf numFmtId="0" fontId="0" fillId="3" borderId="6" xfId="0" applyFill="1" applyBorder="1" applyAlignment="1" applyProtection="1">
      <alignment vertical="top"/>
    </xf>
    <xf numFmtId="0" fontId="0" fillId="3" borderId="8" xfId="0" applyFill="1" applyBorder="1" applyAlignment="1" applyProtection="1">
      <alignment vertical="top"/>
    </xf>
    <xf numFmtId="0" fontId="1" fillId="2" borderId="0" xfId="0" applyFont="1" applyFill="1" applyAlignment="1" applyProtection="1">
      <alignment horizontal="right" vertical="top"/>
    </xf>
    <xf numFmtId="0" fontId="3" fillId="0" borderId="0" xfId="0" applyFont="1" applyAlignment="1" applyProtection="1">
      <alignment vertical="top" wrapText="1"/>
      <protection locked="0"/>
    </xf>
    <xf numFmtId="0" fontId="0" fillId="0" borderId="0" xfId="0" applyAlignment="1" applyProtection="1">
      <alignment vertical="top"/>
      <protection locked="0"/>
    </xf>
    <xf numFmtId="0" fontId="1" fillId="0" borderId="0" xfId="0" applyFont="1" applyAlignment="1" applyProtection="1">
      <alignment vertical="top" wrapText="1"/>
      <protection locked="0"/>
    </xf>
    <xf numFmtId="0" fontId="0" fillId="0" borderId="0" xfId="0" applyFill="1" applyAlignment="1" applyProtection="1">
      <alignment vertical="top"/>
      <protection locked="0"/>
    </xf>
    <xf numFmtId="0" fontId="0" fillId="0" borderId="0" xfId="0" applyFill="1" applyAlignment="1" applyProtection="1">
      <alignment horizontal="left" vertical="top"/>
      <protection locked="0"/>
    </xf>
    <xf numFmtId="0" fontId="1" fillId="0" borderId="0" xfId="0" applyFont="1" applyAlignment="1" applyProtection="1">
      <alignment vertical="top"/>
      <protection locked="0"/>
    </xf>
    <xf numFmtId="0" fontId="5" fillId="0" borderId="3" xfId="0" applyFont="1" applyFill="1" applyBorder="1" applyAlignment="1" applyProtection="1">
      <alignment horizontal="right" vertical="top"/>
      <protection locked="0"/>
    </xf>
    <xf numFmtId="0" fontId="5" fillId="0" borderId="4" xfId="0" applyFont="1" applyFill="1" applyBorder="1" applyAlignment="1" applyProtection="1">
      <alignment horizontal="right" vertical="top"/>
      <protection locked="0"/>
    </xf>
    <xf numFmtId="0" fontId="5" fillId="0" borderId="4" xfId="0" applyFont="1" applyBorder="1" applyAlignment="1" applyProtection="1">
      <alignment horizontal="right" vertical="top"/>
      <protection locked="0"/>
    </xf>
    <xf numFmtId="0" fontId="5" fillId="0" borderId="0" xfId="0" applyFont="1" applyFill="1" applyAlignment="1" applyProtection="1">
      <alignment vertical="top" wrapText="1"/>
      <protection locked="0"/>
    </xf>
    <xf numFmtId="0" fontId="0" fillId="4" borderId="1" xfId="0" applyFill="1" applyBorder="1" applyAlignment="1" applyProtection="1">
      <alignment vertical="top"/>
      <protection locked="0"/>
    </xf>
    <xf numFmtId="0" fontId="5" fillId="0" borderId="0" xfId="0" applyFont="1" applyFill="1" applyAlignment="1" applyProtection="1">
      <alignment vertical="top"/>
      <protection locked="0"/>
    </xf>
    <xf numFmtId="0" fontId="1" fillId="0" borderId="0" xfId="0" applyFont="1" applyAlignment="1" applyProtection="1">
      <alignment wrapText="1"/>
      <protection locked="0"/>
    </xf>
    <xf numFmtId="0" fontId="5" fillId="0" borderId="4" xfId="0" applyFont="1" applyBorder="1" applyAlignment="1" applyProtection="1">
      <alignment wrapText="1"/>
      <protection locked="0"/>
    </xf>
    <xf numFmtId="0" fontId="5" fillId="0" borderId="5" xfId="0" applyFont="1" applyBorder="1" applyAlignment="1" applyProtection="1">
      <alignment wrapText="1"/>
      <protection locked="0"/>
    </xf>
    <xf numFmtId="0" fontId="0" fillId="4" borderId="1" xfId="0" applyFill="1" applyBorder="1" applyAlignment="1" applyProtection="1">
      <alignment horizontal="center" vertical="top"/>
      <protection locked="0"/>
    </xf>
    <xf numFmtId="0" fontId="0" fillId="0" borderId="0" xfId="0" applyAlignment="1" applyProtection="1">
      <alignment vertical="top" wrapText="1"/>
      <protection locked="0"/>
    </xf>
    <xf numFmtId="0" fontId="0" fillId="4" borderId="7" xfId="0" applyFill="1" applyBorder="1" applyAlignment="1" applyProtection="1">
      <alignment horizontal="center" vertical="top"/>
      <protection locked="0"/>
    </xf>
    <xf numFmtId="0" fontId="0" fillId="4" borderId="7" xfId="0" applyFill="1" applyBorder="1" applyAlignment="1" applyProtection="1">
      <alignment horizontal="center" vertical="top"/>
    </xf>
    <xf numFmtId="0" fontId="0" fillId="4" borderId="6" xfId="0" applyFill="1" applyBorder="1" applyAlignment="1" applyProtection="1">
      <alignment vertical="top"/>
    </xf>
    <xf numFmtId="0" fontId="0" fillId="4" borderId="0" xfId="0" quotePrefix="1" applyFill="1" applyBorder="1" applyAlignment="1" applyProtection="1">
      <alignment horizontal="right" vertical="top"/>
    </xf>
    <xf numFmtId="0" fontId="0" fillId="3" borderId="0" xfId="0" quotePrefix="1" applyFill="1" applyBorder="1" applyAlignment="1" applyProtection="1">
      <alignment horizontal="right" vertical="top"/>
    </xf>
    <xf numFmtId="0" fontId="1" fillId="0" borderId="0" xfId="0" applyFont="1" applyFill="1" applyAlignment="1" applyProtection="1">
      <alignment vertical="top"/>
      <protection locked="0"/>
    </xf>
    <xf numFmtId="0" fontId="0" fillId="3" borderId="7" xfId="0" applyFill="1" applyBorder="1" applyAlignment="1" applyProtection="1">
      <alignment vertical="top"/>
    </xf>
    <xf numFmtId="0" fontId="0" fillId="4" borderId="0" xfId="0" quotePrefix="1" applyFill="1" applyBorder="1" applyAlignment="1" applyProtection="1">
      <alignment horizontal="right" vertical="top"/>
      <protection locked="0"/>
    </xf>
    <xf numFmtId="0" fontId="9" fillId="0" borderId="0" xfId="0" applyFont="1" applyAlignment="1" applyProtection="1">
      <alignment vertical="top"/>
      <protection locked="0"/>
    </xf>
    <xf numFmtId="0" fontId="9" fillId="0" borderId="0" xfId="0" applyFont="1" applyProtection="1">
      <protection locked="0"/>
    </xf>
    <xf numFmtId="0" fontId="1" fillId="0" borderId="0" xfId="0" applyFont="1" applyFill="1" applyAlignment="1" applyProtection="1">
      <alignment vertical="top"/>
    </xf>
    <xf numFmtId="0" fontId="3" fillId="0" borderId="0" xfId="0" applyFont="1" applyAlignment="1" applyProtection="1">
      <alignment vertical="top" wrapText="1"/>
    </xf>
    <xf numFmtId="0" fontId="0" fillId="5" borderId="0" xfId="0" applyFill="1" applyBorder="1" applyAlignment="1" applyProtection="1">
      <alignment vertical="top"/>
    </xf>
    <xf numFmtId="0" fontId="0" fillId="5" borderId="0" xfId="0" applyFill="1" applyAlignment="1" applyProtection="1">
      <alignment vertical="top"/>
    </xf>
    <xf numFmtId="0" fontId="0" fillId="5" borderId="1" xfId="0" applyFill="1" applyBorder="1" applyAlignment="1" applyProtection="1">
      <alignment horizontal="center" vertical="top"/>
    </xf>
    <xf numFmtId="0" fontId="0" fillId="5" borderId="2" xfId="0" applyFill="1" applyBorder="1" applyAlignment="1" applyProtection="1">
      <alignment vertical="top"/>
    </xf>
    <xf numFmtId="0" fontId="5" fillId="6" borderId="10" xfId="0" applyFont="1" applyFill="1" applyBorder="1" applyAlignment="1" applyProtection="1">
      <alignment vertical="top"/>
    </xf>
    <xf numFmtId="0" fontId="5" fillId="6" borderId="11" xfId="0" applyFont="1" applyFill="1" applyBorder="1" applyAlignment="1" applyProtection="1">
      <alignment vertical="top"/>
    </xf>
    <xf numFmtId="0" fontId="5" fillId="6" borderId="12" xfId="0" applyFont="1" applyFill="1" applyBorder="1" applyAlignment="1" applyProtection="1">
      <alignment vertical="top"/>
    </xf>
    <xf numFmtId="0" fontId="5" fillId="6" borderId="9" xfId="0" applyFont="1" applyFill="1" applyBorder="1" applyAlignment="1" applyProtection="1">
      <alignment vertical="top"/>
    </xf>
    <xf numFmtId="0" fontId="5" fillId="7" borderId="9" xfId="0" applyFont="1" applyFill="1" applyBorder="1" applyAlignment="1" applyProtection="1">
      <alignment horizontal="center" vertical="top"/>
    </xf>
    <xf numFmtId="0" fontId="5" fillId="0" borderId="3" xfId="0" applyFont="1" applyBorder="1" applyAlignment="1" applyProtection="1">
      <alignment wrapText="1"/>
    </xf>
    <xf numFmtId="0" fontId="0" fillId="5" borderId="1" xfId="0" applyFill="1" applyBorder="1" applyAlignment="1" applyProtection="1">
      <alignment vertical="top"/>
    </xf>
    <xf numFmtId="0" fontId="0" fillId="0" borderId="0" xfId="0" applyAlignment="1" applyProtection="1">
      <alignment horizontal="center" wrapText="1"/>
    </xf>
    <xf numFmtId="0" fontId="5" fillId="0" borderId="3" xfId="0" applyFont="1" applyBorder="1" applyAlignment="1" applyProtection="1">
      <alignment horizontal="right" vertical="top"/>
    </xf>
    <xf numFmtId="0" fontId="5" fillId="0" borderId="16" xfId="0" applyFont="1" applyFill="1" applyBorder="1" applyAlignment="1" applyProtection="1">
      <alignment horizontal="right" vertical="top" wrapText="1"/>
    </xf>
    <xf numFmtId="0" fontId="0" fillId="3" borderId="17" xfId="0" applyFill="1" applyBorder="1" applyAlignment="1" applyProtection="1">
      <alignment vertical="top"/>
    </xf>
    <xf numFmtId="0" fontId="0" fillId="3" borderId="18" xfId="0" applyFill="1" applyBorder="1" applyAlignment="1" applyProtection="1">
      <alignment vertical="top"/>
    </xf>
    <xf numFmtId="0" fontId="0" fillId="3" borderId="16" xfId="0" applyFill="1" applyBorder="1" applyAlignment="1" applyProtection="1">
      <alignment vertical="top"/>
    </xf>
    <xf numFmtId="0" fontId="5" fillId="7" borderId="9" xfId="0" applyFont="1" applyFill="1" applyBorder="1" applyAlignment="1" applyProtection="1">
      <alignment horizontal="center" vertical="top"/>
      <protection locked="0"/>
    </xf>
    <xf numFmtId="0" fontId="5" fillId="0" borderId="3" xfId="0" applyFont="1" applyBorder="1" applyAlignment="1" applyProtection="1">
      <alignment wrapText="1"/>
      <protection locked="0"/>
    </xf>
    <xf numFmtId="0" fontId="0" fillId="0" borderId="0" xfId="0"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Alignment="1" applyProtection="1">
      <alignment vertical="top" wrapText="1"/>
    </xf>
    <xf numFmtId="0" fontId="0" fillId="0" borderId="0" xfId="0" applyFont="1" applyAlignment="1" applyProtection="1">
      <alignment vertical="top"/>
    </xf>
    <xf numFmtId="0" fontId="1" fillId="0" borderId="0" xfId="0" applyFont="1" applyFill="1" applyAlignment="1" applyProtection="1">
      <alignment vertical="top"/>
    </xf>
    <xf numFmtId="0" fontId="3" fillId="0" borderId="0" xfId="0" applyFont="1" applyAlignment="1" applyProtection="1">
      <alignment vertical="top" wrapText="1"/>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2" fillId="4" borderId="1" xfId="1" applyFont="1" applyFill="1" applyBorder="1" applyAlignment="1" applyProtection="1">
      <alignment horizontal="left" vertical="top"/>
    </xf>
    <xf numFmtId="0" fontId="2" fillId="4" borderId="0" xfId="1" applyFont="1" applyFill="1" applyBorder="1" applyAlignment="1" applyProtection="1">
      <alignment horizontal="left" vertical="top"/>
    </xf>
    <xf numFmtId="0" fontId="2" fillId="4" borderId="2" xfId="1" applyFont="1" applyFill="1" applyBorder="1" applyAlignment="1" applyProtection="1">
      <alignment horizontal="left" vertical="top"/>
    </xf>
    <xf numFmtId="0" fontId="0" fillId="4" borderId="7" xfId="0" applyFont="1" applyFill="1" applyBorder="1" applyAlignment="1" applyProtection="1">
      <alignment horizontal="left" vertical="top"/>
    </xf>
    <xf numFmtId="0" fontId="0" fillId="4" borderId="6" xfId="0" applyFont="1" applyFill="1" applyBorder="1" applyAlignment="1" applyProtection="1">
      <alignment horizontal="left" vertical="top"/>
    </xf>
    <xf numFmtId="0" fontId="0" fillId="4" borderId="8" xfId="0" applyFont="1" applyFill="1" applyBorder="1" applyAlignment="1" applyProtection="1">
      <alignment horizontal="left" vertical="top"/>
    </xf>
    <xf numFmtId="0" fontId="0" fillId="4" borderId="13" xfId="0" applyFont="1" applyFill="1" applyBorder="1" applyAlignment="1" applyProtection="1">
      <alignment horizontal="left" vertical="top"/>
    </xf>
    <xf numFmtId="0" fontId="0" fillId="4" borderId="14" xfId="0" applyFont="1" applyFill="1" applyBorder="1" applyAlignment="1" applyProtection="1">
      <alignment horizontal="left" vertical="top"/>
    </xf>
    <xf numFmtId="0" fontId="0" fillId="4" borderId="15" xfId="0" applyFont="1" applyFill="1" applyBorder="1" applyAlignment="1" applyProtection="1">
      <alignment horizontal="left" vertical="top"/>
    </xf>
    <xf numFmtId="14" fontId="0" fillId="4" borderId="1" xfId="0" applyNumberFormat="1" applyFont="1" applyFill="1" applyBorder="1" applyAlignment="1" applyProtection="1">
      <alignment horizontal="left" vertical="top"/>
    </xf>
    <xf numFmtId="14" fontId="0" fillId="4" borderId="0" xfId="0" applyNumberFormat="1" applyFont="1" applyFill="1" applyBorder="1" applyAlignment="1" applyProtection="1">
      <alignment horizontal="left" vertical="top"/>
    </xf>
    <xf numFmtId="14" fontId="0" fillId="4" borderId="2" xfId="0" applyNumberFormat="1" applyFont="1" applyFill="1" applyBorder="1" applyAlignment="1" applyProtection="1">
      <alignment horizontal="left" vertical="top"/>
    </xf>
    <xf numFmtId="0" fontId="9" fillId="4" borderId="0" xfId="0" applyFont="1" applyFill="1" applyAlignment="1" applyProtection="1">
      <alignment horizontal="left" vertical="top"/>
      <protection locked="0"/>
    </xf>
    <xf numFmtId="0" fontId="6" fillId="0" borderId="16" xfId="0" applyFont="1" applyBorder="1" applyAlignment="1" applyProtection="1">
      <alignment horizontal="center" vertical="top"/>
    </xf>
    <xf numFmtId="0" fontId="6" fillId="0" borderId="4" xfId="0" applyFont="1" applyBorder="1" applyAlignment="1" applyProtection="1">
      <alignment horizontal="center" vertical="top"/>
    </xf>
    <xf numFmtId="0" fontId="6" fillId="0" borderId="5" xfId="0" applyFont="1" applyBorder="1" applyAlignment="1" applyProtection="1">
      <alignment horizontal="center" vertical="top"/>
    </xf>
    <xf numFmtId="0" fontId="6" fillId="0" borderId="3" xfId="0" applyFont="1" applyFill="1" applyBorder="1" applyAlignment="1" applyProtection="1">
      <alignment horizontal="center" vertical="top"/>
    </xf>
    <xf numFmtId="0" fontId="6" fillId="0" borderId="4" xfId="0" applyFont="1" applyFill="1" applyBorder="1" applyAlignment="1" applyProtection="1">
      <alignment horizontal="center" vertical="top"/>
    </xf>
    <xf numFmtId="0" fontId="6" fillId="0" borderId="19" xfId="0" applyFont="1" applyFill="1" applyBorder="1" applyAlignment="1" applyProtection="1">
      <alignment horizontal="center" vertical="top"/>
    </xf>
    <xf numFmtId="0" fontId="0" fillId="0" borderId="0" xfId="0" applyFont="1" applyAlignment="1" applyProtection="1">
      <alignment vertical="top"/>
    </xf>
    <xf numFmtId="0" fontId="0" fillId="4" borderId="1"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2" xfId="0"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2" fillId="4" borderId="1" xfId="1" applyFill="1" applyBorder="1" applyAlignment="1" applyProtection="1">
      <alignment horizontal="left" vertical="top"/>
      <protection locked="0"/>
    </xf>
    <xf numFmtId="0" fontId="2" fillId="4" borderId="0" xfId="1" applyFill="1" applyBorder="1" applyAlignment="1" applyProtection="1">
      <alignment horizontal="left" vertical="top"/>
      <protection locked="0"/>
    </xf>
    <xf numFmtId="0" fontId="2" fillId="4" borderId="2" xfId="1"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15" xfId="0" applyFill="1" applyBorder="1" applyAlignment="1" applyProtection="1">
      <alignment horizontal="left" vertical="top"/>
      <protection locked="0"/>
    </xf>
    <xf numFmtId="0" fontId="5" fillId="0" borderId="0" xfId="0" applyFont="1" applyAlignment="1" applyProtection="1">
      <alignment vertical="top"/>
      <protection locked="0"/>
    </xf>
    <xf numFmtId="0" fontId="10" fillId="0" borderId="0" xfId="0" applyFont="1" applyFill="1" applyAlignment="1" applyProtection="1">
      <alignment vertical="top"/>
      <protection locked="0"/>
    </xf>
    <xf numFmtId="0" fontId="3" fillId="0" borderId="0" xfId="0" applyFont="1" applyAlignment="1" applyProtection="1">
      <alignment vertical="top" wrapText="1"/>
      <protection locked="0"/>
    </xf>
    <xf numFmtId="14" fontId="0" fillId="4" borderId="1" xfId="0" applyNumberFormat="1" applyFill="1" applyBorder="1" applyAlignment="1" applyProtection="1">
      <alignment horizontal="left" vertical="top"/>
      <protection locked="0"/>
    </xf>
    <xf numFmtId="14" fontId="0" fillId="4" borderId="0" xfId="0" applyNumberFormat="1" applyFill="1" applyBorder="1" applyAlignment="1" applyProtection="1">
      <alignment horizontal="left" vertical="top"/>
      <protection locked="0"/>
    </xf>
    <xf numFmtId="14" fontId="0" fillId="4" borderId="2" xfId="0" applyNumberFormat="1" applyFill="1" applyBorder="1" applyAlignment="1" applyProtection="1">
      <alignment horizontal="left" vertical="top"/>
      <protection locked="0"/>
    </xf>
    <xf numFmtId="0" fontId="0" fillId="7" borderId="14" xfId="0" applyFill="1" applyBorder="1" applyAlignment="1" applyProtection="1">
      <alignment horizontal="left" vertical="top"/>
      <protection locked="0"/>
    </xf>
    <xf numFmtId="0" fontId="6" fillId="0" borderId="3" xfId="0" applyFont="1" applyFill="1" applyBorder="1" applyAlignment="1" applyProtection="1">
      <alignment horizontal="center" vertical="top"/>
      <protection locked="0"/>
    </xf>
    <xf numFmtId="0" fontId="6" fillId="0" borderId="4" xfId="0" applyFont="1" applyFill="1" applyBorder="1" applyAlignment="1" applyProtection="1">
      <alignment horizontal="center" vertical="top"/>
      <protection locked="0"/>
    </xf>
    <xf numFmtId="0" fontId="6" fillId="0" borderId="16"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xf numFmtId="0" fontId="6" fillId="0" borderId="5" xfId="0" applyFont="1" applyBorder="1" applyAlignment="1" applyProtection="1">
      <alignment horizontal="center" vertical="top"/>
      <protection locked="0"/>
    </xf>
  </cellXfs>
  <cellStyles count="2">
    <cellStyle name="Hyperlink" xfId="1" builtinId="8"/>
    <cellStyle name="Normal" xfId="0" builtinId="0"/>
  </cellStyles>
  <dxfs count="4">
    <dxf>
      <font>
        <color rgb="FF9C0006"/>
      </font>
      <fill>
        <patternFill>
          <bgColor rgb="FFFFC7CE"/>
        </patternFill>
      </fill>
    </dxf>
    <dxf>
      <fill>
        <patternFill>
          <bgColor rgb="FF00B050"/>
        </patternFill>
      </fill>
    </dxf>
    <dxf>
      <font>
        <color rgb="FF9C0006"/>
      </font>
      <fill>
        <patternFill>
          <bgColor rgb="FFFFC7CE"/>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smith@samplee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92B4D-7376-4F6E-92E7-AFBD5A0B36B4}">
  <dimension ref="A1:S112"/>
  <sheetViews>
    <sheetView tabSelected="1" zoomScale="70" zoomScaleNormal="70" workbookViewId="0">
      <selection sqref="A1:N1"/>
    </sheetView>
  </sheetViews>
  <sheetFormatPr defaultColWidth="8.7109375" defaultRowHeight="15" x14ac:dyDescent="0.25"/>
  <cols>
    <col min="1" max="1" width="66.42578125" style="2" customWidth="1"/>
    <col min="2" max="7" width="14.140625" style="2" customWidth="1"/>
    <col min="8" max="8" width="15.42578125" style="2" bestFit="1" customWidth="1"/>
    <col min="9" max="13" width="11.85546875" style="2" customWidth="1"/>
    <col min="14" max="14" width="13.28515625" style="2" customWidth="1"/>
    <col min="15" max="15" width="8.7109375" style="2"/>
    <col min="16" max="19" width="0" style="2" hidden="1" customWidth="1"/>
    <col min="20" max="16384" width="8.7109375" style="2"/>
  </cols>
  <sheetData>
    <row r="1" spans="1:14" ht="18.75" x14ac:dyDescent="0.25">
      <c r="A1" s="83" t="s">
        <v>17</v>
      </c>
      <c r="B1" s="83"/>
      <c r="C1" s="83"/>
      <c r="D1" s="83"/>
      <c r="E1" s="83"/>
      <c r="F1" s="83"/>
      <c r="G1" s="83"/>
      <c r="H1" s="83"/>
      <c r="I1" s="83"/>
      <c r="J1" s="83"/>
      <c r="K1" s="83"/>
      <c r="L1" s="83"/>
      <c r="M1" s="83"/>
      <c r="N1" s="83"/>
    </row>
    <row r="2" spans="1:14" ht="30" customHeight="1" x14ac:dyDescent="0.25">
      <c r="A2" s="84" t="s">
        <v>49</v>
      </c>
      <c r="B2" s="84"/>
      <c r="C2" s="84"/>
      <c r="D2" s="84"/>
      <c r="E2" s="84"/>
      <c r="F2" s="84"/>
      <c r="G2" s="84"/>
      <c r="H2" s="84"/>
      <c r="I2" s="84"/>
      <c r="J2" s="84"/>
      <c r="K2" s="84"/>
      <c r="L2" s="84"/>
      <c r="M2" s="84"/>
      <c r="N2" s="84"/>
    </row>
    <row r="3" spans="1:14" x14ac:dyDescent="0.25">
      <c r="A3" s="59"/>
      <c r="B3" s="59"/>
      <c r="C3" s="59"/>
      <c r="D3" s="59"/>
    </row>
    <row r="4" spans="1:14" ht="18.75" x14ac:dyDescent="0.25">
      <c r="A4" s="18" t="s">
        <v>43</v>
      </c>
    </row>
    <row r="5" spans="1:14" x14ac:dyDescent="0.25">
      <c r="A5" s="81" t="s">
        <v>22</v>
      </c>
      <c r="B5" s="94">
        <v>9023</v>
      </c>
      <c r="C5" s="95"/>
      <c r="D5" s="95"/>
      <c r="E5" s="95"/>
      <c r="F5" s="96"/>
      <c r="G5" s="82"/>
      <c r="H5" s="82"/>
      <c r="I5" s="82"/>
      <c r="J5" s="82"/>
      <c r="K5" s="82"/>
      <c r="L5" s="82"/>
      <c r="M5" s="82"/>
      <c r="N5" s="82"/>
    </row>
    <row r="6" spans="1:14" x14ac:dyDescent="0.25">
      <c r="A6" s="81" t="s">
        <v>23</v>
      </c>
      <c r="B6" s="85" t="s">
        <v>16</v>
      </c>
      <c r="C6" s="86"/>
      <c r="D6" s="86"/>
      <c r="E6" s="86"/>
      <c r="F6" s="87"/>
      <c r="G6" s="82"/>
      <c r="H6" s="82"/>
      <c r="I6" s="82"/>
      <c r="J6" s="82"/>
      <c r="K6" s="82"/>
      <c r="L6" s="82"/>
      <c r="M6" s="82"/>
      <c r="N6" s="82"/>
    </row>
    <row r="7" spans="1:14" x14ac:dyDescent="0.25">
      <c r="A7" s="82" t="s">
        <v>13</v>
      </c>
      <c r="B7" s="97">
        <v>44102</v>
      </c>
      <c r="C7" s="98"/>
      <c r="D7" s="98"/>
      <c r="E7" s="98"/>
      <c r="F7" s="99"/>
      <c r="G7" s="82"/>
      <c r="H7" s="82"/>
      <c r="I7" s="82"/>
      <c r="J7" s="82"/>
      <c r="K7" s="82"/>
      <c r="L7" s="82"/>
      <c r="M7" s="82"/>
      <c r="N7" s="82"/>
    </row>
    <row r="8" spans="1:14" x14ac:dyDescent="0.25">
      <c r="A8" s="82" t="s">
        <v>7</v>
      </c>
      <c r="B8" s="85" t="s">
        <v>8</v>
      </c>
      <c r="C8" s="86"/>
      <c r="D8" s="86"/>
      <c r="E8" s="86"/>
      <c r="F8" s="87"/>
      <c r="G8" s="82"/>
      <c r="H8" s="82"/>
      <c r="I8" s="82"/>
      <c r="J8" s="82"/>
      <c r="K8" s="82"/>
      <c r="L8" s="82"/>
      <c r="M8" s="82"/>
      <c r="N8" s="82"/>
    </row>
    <row r="9" spans="1:14" x14ac:dyDescent="0.25">
      <c r="A9" s="82" t="s">
        <v>6</v>
      </c>
      <c r="B9" s="85">
        <v>20</v>
      </c>
      <c r="C9" s="86"/>
      <c r="D9" s="86"/>
      <c r="E9" s="86"/>
      <c r="F9" s="87"/>
      <c r="G9" s="82"/>
      <c r="H9" s="82"/>
      <c r="I9" s="82"/>
      <c r="J9" s="82"/>
      <c r="K9" s="82"/>
      <c r="L9" s="82"/>
      <c r="M9" s="82"/>
      <c r="N9" s="82"/>
    </row>
    <row r="10" spans="1:14" x14ac:dyDescent="0.25">
      <c r="A10" s="82" t="s">
        <v>0</v>
      </c>
      <c r="B10" s="85" t="s">
        <v>36</v>
      </c>
      <c r="C10" s="86"/>
      <c r="D10" s="86"/>
      <c r="E10" s="86"/>
      <c r="F10" s="87"/>
      <c r="G10" s="82"/>
      <c r="H10" s="82"/>
      <c r="I10" s="82"/>
      <c r="J10" s="82"/>
      <c r="K10" s="82"/>
      <c r="L10" s="82"/>
      <c r="M10" s="82"/>
      <c r="N10" s="82"/>
    </row>
    <row r="11" spans="1:14" x14ac:dyDescent="0.25">
      <c r="A11" s="82" t="s">
        <v>24</v>
      </c>
      <c r="B11" s="88" t="s">
        <v>37</v>
      </c>
      <c r="C11" s="89"/>
      <c r="D11" s="89"/>
      <c r="E11" s="89"/>
      <c r="F11" s="90"/>
      <c r="G11" s="82"/>
      <c r="H11" s="82"/>
      <c r="I11" s="82"/>
      <c r="J11" s="82"/>
      <c r="K11" s="82"/>
      <c r="L11" s="82"/>
      <c r="M11" s="82"/>
      <c r="N11" s="82"/>
    </row>
    <row r="12" spans="1:14" x14ac:dyDescent="0.25">
      <c r="A12" s="82" t="s">
        <v>25</v>
      </c>
      <c r="B12" s="91" t="s">
        <v>15</v>
      </c>
      <c r="C12" s="92"/>
      <c r="D12" s="92"/>
      <c r="E12" s="92"/>
      <c r="F12" s="93"/>
      <c r="G12" s="82"/>
      <c r="H12" s="82"/>
      <c r="I12" s="82"/>
      <c r="J12" s="82"/>
      <c r="K12" s="82"/>
      <c r="L12" s="82"/>
      <c r="M12" s="82"/>
      <c r="N12" s="82"/>
    </row>
    <row r="13" spans="1:14" ht="17.45" customHeight="1" x14ac:dyDescent="0.25">
      <c r="A13" s="107" t="s">
        <v>66</v>
      </c>
      <c r="B13" s="107"/>
      <c r="C13" s="107"/>
      <c r="D13" s="107"/>
      <c r="E13" s="107"/>
      <c r="F13" s="107"/>
      <c r="G13" s="107"/>
      <c r="H13" s="107"/>
      <c r="I13" s="107"/>
      <c r="J13" s="107"/>
      <c r="K13" s="107"/>
      <c r="L13" s="107"/>
      <c r="M13" s="107"/>
      <c r="N13" s="107"/>
    </row>
    <row r="14" spans="1:14" x14ac:dyDescent="0.25">
      <c r="A14" s="81" t="s">
        <v>34</v>
      </c>
      <c r="B14" s="94">
        <v>225</v>
      </c>
      <c r="C14" s="95"/>
      <c r="D14" s="95"/>
      <c r="E14" s="95"/>
      <c r="F14" s="96"/>
      <c r="G14" s="82"/>
      <c r="H14" s="82"/>
      <c r="I14" s="82"/>
      <c r="J14" s="82"/>
      <c r="K14" s="82"/>
      <c r="L14" s="82"/>
      <c r="M14" s="82"/>
      <c r="N14" s="82"/>
    </row>
    <row r="15" spans="1:14" x14ac:dyDescent="0.25">
      <c r="A15" s="82" t="s">
        <v>47</v>
      </c>
      <c r="B15" s="85">
        <v>100</v>
      </c>
      <c r="C15" s="86"/>
      <c r="D15" s="86"/>
      <c r="E15" s="86"/>
      <c r="F15" s="87"/>
      <c r="G15" s="82"/>
      <c r="H15" s="82"/>
      <c r="I15" s="82"/>
      <c r="J15" s="82"/>
      <c r="K15" s="82"/>
      <c r="L15" s="82"/>
      <c r="M15" s="82"/>
      <c r="N15" s="82"/>
    </row>
    <row r="16" spans="1:14" x14ac:dyDescent="0.25">
      <c r="A16" s="82" t="s">
        <v>35</v>
      </c>
      <c r="B16" s="91">
        <v>400</v>
      </c>
      <c r="C16" s="92"/>
      <c r="D16" s="92"/>
      <c r="E16" s="92"/>
      <c r="F16" s="93"/>
      <c r="G16" s="82"/>
      <c r="H16" s="82"/>
      <c r="I16" s="82"/>
      <c r="J16" s="82"/>
      <c r="K16" s="82"/>
      <c r="L16" s="82"/>
      <c r="M16" s="82"/>
      <c r="N16" s="82"/>
    </row>
    <row r="17" spans="1:14" x14ac:dyDescent="0.25">
      <c r="B17" s="4"/>
      <c r="C17" s="3"/>
    </row>
    <row r="18" spans="1:14" ht="15.75" x14ac:dyDescent="0.25">
      <c r="A18" s="80" t="s">
        <v>64</v>
      </c>
      <c r="B18" s="100"/>
      <c r="C18" s="100"/>
      <c r="D18" s="100"/>
      <c r="E18" s="100"/>
      <c r="F18" s="100"/>
    </row>
    <row r="19" spans="1:14" ht="27.75" customHeight="1" x14ac:dyDescent="0.25">
      <c r="A19" s="80" t="s">
        <v>65</v>
      </c>
      <c r="B19" s="100"/>
      <c r="C19" s="100"/>
      <c r="D19" s="100"/>
      <c r="E19" s="100"/>
      <c r="F19" s="100"/>
    </row>
    <row r="20" spans="1:14" x14ac:dyDescent="0.25">
      <c r="B20" s="4"/>
      <c r="C20" s="3"/>
    </row>
    <row r="21" spans="1:14" ht="18.75" x14ac:dyDescent="0.25">
      <c r="A21" s="16" t="s">
        <v>42</v>
      </c>
      <c r="B21" s="104" t="s">
        <v>27</v>
      </c>
      <c r="C21" s="105"/>
      <c r="D21" s="105"/>
      <c r="E21" s="105"/>
      <c r="F21" s="105"/>
      <c r="G21" s="106"/>
      <c r="H21" s="101" t="s">
        <v>28</v>
      </c>
      <c r="I21" s="102"/>
      <c r="J21" s="102"/>
      <c r="K21" s="102"/>
      <c r="L21" s="102"/>
      <c r="M21" s="103"/>
      <c r="N21" s="68" t="s">
        <v>57</v>
      </c>
    </row>
    <row r="22" spans="1:14" x14ac:dyDescent="0.25">
      <c r="B22" s="19" t="s">
        <v>18</v>
      </c>
      <c r="C22" s="20" t="s">
        <v>19</v>
      </c>
      <c r="D22" s="21" t="s">
        <v>20</v>
      </c>
      <c r="E22" s="21" t="s">
        <v>21</v>
      </c>
      <c r="F22" s="21" t="s">
        <v>53</v>
      </c>
      <c r="G22" s="72" t="s">
        <v>26</v>
      </c>
      <c r="H22" s="73" t="s">
        <v>18</v>
      </c>
      <c r="I22" s="20" t="s">
        <v>19</v>
      </c>
      <c r="J22" s="21" t="s">
        <v>20</v>
      </c>
      <c r="K22" s="21" t="s">
        <v>21</v>
      </c>
      <c r="L22" s="21" t="s">
        <v>53</v>
      </c>
      <c r="M22" s="22" t="s">
        <v>26</v>
      </c>
      <c r="N22" s="68" t="s">
        <v>56</v>
      </c>
    </row>
    <row r="23" spans="1:14" s="3" customFormat="1" ht="33.950000000000003" customHeight="1" x14ac:dyDescent="0.25">
      <c r="A23" s="14" t="s">
        <v>45</v>
      </c>
      <c r="B23" s="12">
        <v>50</v>
      </c>
      <c r="C23" s="13">
        <v>60</v>
      </c>
      <c r="D23" s="13">
        <v>70</v>
      </c>
      <c r="E23" s="13">
        <v>80</v>
      </c>
      <c r="F23" s="51" t="s">
        <v>51</v>
      </c>
      <c r="G23" s="7">
        <f>SUM(B23:F23)</f>
        <v>260</v>
      </c>
      <c r="H23" s="74">
        <f>+B23*2</f>
        <v>100</v>
      </c>
      <c r="I23" s="8">
        <f>+C23*2</f>
        <v>120</v>
      </c>
      <c r="J23" s="8">
        <f>+D23*2</f>
        <v>140</v>
      </c>
      <c r="K23" s="8">
        <f>+E23*2</f>
        <v>160</v>
      </c>
      <c r="L23" s="52" t="s">
        <v>51</v>
      </c>
      <c r="M23" s="6">
        <f>SUM(H23:L23)</f>
        <v>520</v>
      </c>
      <c r="N23" s="64">
        <f>+P34</f>
        <v>628</v>
      </c>
    </row>
    <row r="24" spans="1:14" s="3" customFormat="1" ht="33" customHeight="1" x14ac:dyDescent="0.25">
      <c r="A24" s="14" t="s">
        <v>52</v>
      </c>
      <c r="B24" s="12">
        <v>45</v>
      </c>
      <c r="C24" s="13">
        <v>50</v>
      </c>
      <c r="D24" s="51" t="s">
        <v>51</v>
      </c>
      <c r="E24" s="51" t="s">
        <v>51</v>
      </c>
      <c r="F24" s="51" t="s">
        <v>51</v>
      </c>
      <c r="G24" s="7">
        <f>SUM(B24:F24)</f>
        <v>95</v>
      </c>
      <c r="H24" s="74">
        <f>+B24*2</f>
        <v>90</v>
      </c>
      <c r="I24" s="8">
        <f>+C24*2</f>
        <v>100</v>
      </c>
      <c r="J24" s="52" t="s">
        <v>51</v>
      </c>
      <c r="K24" s="52" t="s">
        <v>51</v>
      </c>
      <c r="L24" s="52" t="s">
        <v>51</v>
      </c>
      <c r="M24" s="6">
        <f>SUM(H24:L24)</f>
        <v>190</v>
      </c>
      <c r="N24" s="65">
        <f>+Q34</f>
        <v>217</v>
      </c>
    </row>
    <row r="25" spans="1:14" s="3" customFormat="1" ht="32.1" customHeight="1" x14ac:dyDescent="0.25">
      <c r="A25" s="14" t="s">
        <v>48</v>
      </c>
      <c r="B25" s="12">
        <v>5</v>
      </c>
      <c r="C25" s="13">
        <v>10</v>
      </c>
      <c r="D25" s="13">
        <v>70</v>
      </c>
      <c r="E25" s="13">
        <v>60</v>
      </c>
      <c r="F25" s="51">
        <v>0</v>
      </c>
      <c r="G25" s="7">
        <f>SUM(B25:F25)</f>
        <v>145</v>
      </c>
      <c r="H25" s="74">
        <f>+B25*2</f>
        <v>10</v>
      </c>
      <c r="I25" s="8">
        <f>+C25*2</f>
        <v>20</v>
      </c>
      <c r="J25" s="8">
        <f>+D25*2</f>
        <v>140</v>
      </c>
      <c r="K25" s="8">
        <f>+E25*2</f>
        <v>120</v>
      </c>
      <c r="L25" s="52" t="s">
        <v>51</v>
      </c>
      <c r="M25" s="6">
        <f>SUM(H25:L25)</f>
        <v>290</v>
      </c>
      <c r="N25" s="65">
        <f>+R34</f>
        <v>452</v>
      </c>
    </row>
    <row r="26" spans="1:14" s="3" customFormat="1" ht="30" x14ac:dyDescent="0.25">
      <c r="A26" s="14" t="s">
        <v>63</v>
      </c>
      <c r="B26" s="12">
        <v>50</v>
      </c>
      <c r="C26" s="13">
        <v>0</v>
      </c>
      <c r="D26" s="13">
        <v>10</v>
      </c>
      <c r="E26" s="13">
        <v>70</v>
      </c>
      <c r="F26" s="13">
        <v>80</v>
      </c>
      <c r="G26" s="7">
        <f>SUM(B26:F26)</f>
        <v>210</v>
      </c>
      <c r="H26" s="75">
        <f>+B26</f>
        <v>50</v>
      </c>
      <c r="I26" s="28">
        <f>+C26</f>
        <v>0</v>
      </c>
      <c r="J26" s="28">
        <f>+D26</f>
        <v>10</v>
      </c>
      <c r="K26" s="28">
        <f>+E26</f>
        <v>70</v>
      </c>
      <c r="L26" s="28">
        <f>+F26</f>
        <v>80</v>
      </c>
      <c r="M26" s="6">
        <f>SUM(H26:L26)</f>
        <v>210</v>
      </c>
      <c r="N26" s="66">
        <f>+S34</f>
        <v>272</v>
      </c>
    </row>
    <row r="27" spans="1:14" s="3" customFormat="1" x14ac:dyDescent="0.25">
      <c r="A27" s="15" t="s">
        <v>26</v>
      </c>
      <c r="B27" s="9">
        <f>SUM(B23:B26)</f>
        <v>150</v>
      </c>
      <c r="C27" s="10">
        <f t="shared" ref="C27:D27" si="0">SUM(C23:C26)</f>
        <v>120</v>
      </c>
      <c r="D27" s="10">
        <f t="shared" si="0"/>
        <v>150</v>
      </c>
      <c r="E27" s="10">
        <f t="shared" ref="E27:M27" si="1">SUM(E23:E26)</f>
        <v>210</v>
      </c>
      <c r="F27" s="10">
        <f t="shared" si="1"/>
        <v>80</v>
      </c>
      <c r="G27" s="9">
        <f t="shared" si="1"/>
        <v>710</v>
      </c>
      <c r="H27" s="76">
        <f t="shared" si="1"/>
        <v>250</v>
      </c>
      <c r="I27" s="10">
        <f t="shared" si="1"/>
        <v>240</v>
      </c>
      <c r="J27" s="10">
        <f t="shared" si="1"/>
        <v>290</v>
      </c>
      <c r="K27" s="10">
        <f t="shared" si="1"/>
        <v>350</v>
      </c>
      <c r="L27" s="10">
        <f t="shared" si="1"/>
        <v>80</v>
      </c>
      <c r="M27" s="11">
        <f t="shared" si="1"/>
        <v>1210</v>
      </c>
      <c r="N27" s="67">
        <f>+N34</f>
        <v>1569</v>
      </c>
    </row>
    <row r="28" spans="1:14" s="3" customFormat="1" x14ac:dyDescent="0.25">
      <c r="A28" s="15"/>
    </row>
    <row r="29" spans="1:14" s="3" customFormat="1" x14ac:dyDescent="0.25">
      <c r="A29" s="15"/>
    </row>
    <row r="30" spans="1:14" s="3" customFormat="1" x14ac:dyDescent="0.25">
      <c r="A30" s="15" t="s">
        <v>11</v>
      </c>
      <c r="B30" s="3">
        <f>+M27</f>
        <v>1210</v>
      </c>
    </row>
    <row r="31" spans="1:14" ht="18.75" x14ac:dyDescent="0.25">
      <c r="A31" s="15" t="s">
        <v>12</v>
      </c>
      <c r="B31" s="30" t="str">
        <f>+(IF(N34&lt;B30,(N34-B30),"OK"))</f>
        <v>OK</v>
      </c>
      <c r="C31" s="3"/>
    </row>
    <row r="32" spans="1:14" s="3" customFormat="1" ht="18.75" x14ac:dyDescent="0.25">
      <c r="B32" s="58"/>
    </row>
    <row r="33" spans="1:19" s="5" customFormat="1" ht="89.45" customHeight="1" x14ac:dyDescent="0.3">
      <c r="A33" s="17" t="s">
        <v>46</v>
      </c>
      <c r="B33" s="69" t="s">
        <v>1</v>
      </c>
      <c r="C33" s="23" t="s">
        <v>4</v>
      </c>
      <c r="D33" s="23" t="s">
        <v>3</v>
      </c>
      <c r="E33" s="23" t="s">
        <v>2</v>
      </c>
      <c r="F33" s="23" t="s">
        <v>40</v>
      </c>
      <c r="G33" s="69" t="s">
        <v>5</v>
      </c>
      <c r="H33" s="24" t="s">
        <v>55</v>
      </c>
      <c r="I33" s="23" t="s">
        <v>30</v>
      </c>
      <c r="J33" s="23" t="s">
        <v>31</v>
      </c>
      <c r="K33" s="23" t="s">
        <v>32</v>
      </c>
      <c r="L33" s="23" t="s">
        <v>33</v>
      </c>
      <c r="M33" s="69" t="s">
        <v>9</v>
      </c>
      <c r="N33" s="24" t="s">
        <v>10</v>
      </c>
      <c r="P33" s="71" t="s">
        <v>58</v>
      </c>
      <c r="Q33" s="71" t="s">
        <v>59</v>
      </c>
      <c r="R33" s="71" t="s">
        <v>61</v>
      </c>
      <c r="S33" s="71" t="s">
        <v>60</v>
      </c>
    </row>
    <row r="34" spans="1:19" x14ac:dyDescent="0.25">
      <c r="A34" s="61" t="s">
        <v>14</v>
      </c>
      <c r="B34" s="62"/>
      <c r="C34" s="60">
        <f>SUM(C35:C112)</f>
        <v>450</v>
      </c>
      <c r="D34" s="60">
        <f t="shared" ref="D34:L34" si="2">SUM(D35:D112)</f>
        <v>175</v>
      </c>
      <c r="E34" s="60">
        <f t="shared" si="2"/>
        <v>90</v>
      </c>
      <c r="F34" s="60">
        <f t="shared" si="2"/>
        <v>76</v>
      </c>
      <c r="G34" s="70">
        <f t="shared" si="2"/>
        <v>166</v>
      </c>
      <c r="H34" s="63">
        <f t="shared" si="2"/>
        <v>96</v>
      </c>
      <c r="I34" s="60">
        <f t="shared" si="2"/>
        <v>54</v>
      </c>
      <c r="J34" s="60">
        <f t="shared" si="2"/>
        <v>19</v>
      </c>
      <c r="K34" s="60">
        <f t="shared" si="2"/>
        <v>34</v>
      </c>
      <c r="L34" s="60">
        <f t="shared" si="2"/>
        <v>16</v>
      </c>
      <c r="M34" s="70">
        <f>SUM(I34:L34)</f>
        <v>123</v>
      </c>
      <c r="N34" s="63">
        <f>SUM(N35:N112)</f>
        <v>1569</v>
      </c>
      <c r="P34" s="2">
        <f>SUM(P35:P112)</f>
        <v>628</v>
      </c>
      <c r="Q34" s="2">
        <f>SUM(Q35:Q112)</f>
        <v>217</v>
      </c>
      <c r="R34" s="2">
        <f>SUM(R35:R112)</f>
        <v>452</v>
      </c>
      <c r="S34" s="2">
        <f>SUM(S35:S112)</f>
        <v>272</v>
      </c>
    </row>
    <row r="35" spans="1:19" x14ac:dyDescent="0.25">
      <c r="B35" s="25">
        <v>101</v>
      </c>
      <c r="C35" s="13">
        <v>20</v>
      </c>
      <c r="D35" s="13">
        <v>10</v>
      </c>
      <c r="E35" s="13">
        <v>10</v>
      </c>
      <c r="F35" s="13">
        <v>5</v>
      </c>
      <c r="G35" s="7">
        <f t="shared" ref="G35:G66" si="3">+E35+F35</f>
        <v>15</v>
      </c>
      <c r="H35" s="6">
        <f t="shared" ref="H35:H66" si="4">MIN(D35,G35)</f>
        <v>10</v>
      </c>
      <c r="I35" s="13">
        <v>8</v>
      </c>
      <c r="J35" s="13">
        <v>6</v>
      </c>
      <c r="K35" s="13">
        <v>6</v>
      </c>
      <c r="L35" s="13">
        <v>0</v>
      </c>
      <c r="M35" s="7">
        <f t="shared" ref="M35" si="5">SUM(I35:L35)</f>
        <v>20</v>
      </c>
      <c r="N35" s="6">
        <f>+M35*H35</f>
        <v>200</v>
      </c>
      <c r="P35" s="2">
        <f>+I35*H35</f>
        <v>80</v>
      </c>
      <c r="Q35" s="2">
        <f>+J35*H35</f>
        <v>60</v>
      </c>
      <c r="R35" s="2">
        <f>+K35*H35</f>
        <v>60</v>
      </c>
      <c r="S35" s="2">
        <f>+L35*H35</f>
        <v>0</v>
      </c>
    </row>
    <row r="36" spans="1:19" x14ac:dyDescent="0.25">
      <c r="B36" s="25">
        <v>102</v>
      </c>
      <c r="C36" s="13">
        <v>20</v>
      </c>
      <c r="D36" s="13">
        <v>10</v>
      </c>
      <c r="E36" s="13">
        <v>0</v>
      </c>
      <c r="F36" s="13">
        <v>30</v>
      </c>
      <c r="G36" s="7">
        <f t="shared" si="3"/>
        <v>30</v>
      </c>
      <c r="H36" s="6">
        <f t="shared" si="4"/>
        <v>10</v>
      </c>
      <c r="I36" s="13">
        <v>8</v>
      </c>
      <c r="J36" s="13">
        <v>0</v>
      </c>
      <c r="K36" s="13">
        <v>6</v>
      </c>
      <c r="L36" s="13">
        <v>2</v>
      </c>
      <c r="M36" s="7">
        <f t="shared" ref="M36:M99" si="6">SUM(I36:L36)</f>
        <v>16</v>
      </c>
      <c r="N36" s="6">
        <f t="shared" ref="N36:N99" si="7">+M36*H36</f>
        <v>160</v>
      </c>
      <c r="P36" s="2">
        <f t="shared" ref="P36:P99" si="8">+I36*H36</f>
        <v>80</v>
      </c>
      <c r="Q36" s="2">
        <f t="shared" ref="Q36:Q99" si="9">+J36*H36</f>
        <v>0</v>
      </c>
      <c r="R36" s="2">
        <f t="shared" ref="R36:R99" si="10">+K36*H36</f>
        <v>60</v>
      </c>
      <c r="S36" s="2">
        <f t="shared" ref="S36:S99" si="11">+L36*H36</f>
        <v>20</v>
      </c>
    </row>
    <row r="37" spans="1:19" x14ac:dyDescent="0.25">
      <c r="B37" s="25">
        <v>103</v>
      </c>
      <c r="C37" s="13">
        <v>20</v>
      </c>
      <c r="D37" s="13">
        <v>10</v>
      </c>
      <c r="E37" s="13">
        <v>0</v>
      </c>
      <c r="F37" s="13">
        <v>20</v>
      </c>
      <c r="G37" s="7">
        <f t="shared" si="3"/>
        <v>20</v>
      </c>
      <c r="H37" s="6">
        <f t="shared" si="4"/>
        <v>10</v>
      </c>
      <c r="I37" s="13">
        <v>8</v>
      </c>
      <c r="J37" s="13">
        <v>0</v>
      </c>
      <c r="K37" s="13">
        <v>6</v>
      </c>
      <c r="L37" s="13">
        <v>2</v>
      </c>
      <c r="M37" s="7">
        <f t="shared" si="6"/>
        <v>16</v>
      </c>
      <c r="N37" s="6">
        <f t="shared" si="7"/>
        <v>160</v>
      </c>
      <c r="P37" s="2">
        <f t="shared" si="8"/>
        <v>80</v>
      </c>
      <c r="Q37" s="2">
        <f t="shared" si="9"/>
        <v>0</v>
      </c>
      <c r="R37" s="2">
        <f t="shared" si="10"/>
        <v>60</v>
      </c>
      <c r="S37" s="2">
        <f t="shared" si="11"/>
        <v>20</v>
      </c>
    </row>
    <row r="38" spans="1:19" x14ac:dyDescent="0.25">
      <c r="B38" s="25">
        <v>201</v>
      </c>
      <c r="C38" s="13">
        <v>20</v>
      </c>
      <c r="D38" s="13">
        <v>10</v>
      </c>
      <c r="E38" s="13">
        <v>0</v>
      </c>
      <c r="F38" s="13">
        <v>20</v>
      </c>
      <c r="G38" s="7">
        <f t="shared" si="3"/>
        <v>20</v>
      </c>
      <c r="H38" s="6">
        <f t="shared" si="4"/>
        <v>10</v>
      </c>
      <c r="I38" s="13">
        <v>4</v>
      </c>
      <c r="J38" s="13">
        <v>4</v>
      </c>
      <c r="K38" s="13">
        <v>6</v>
      </c>
      <c r="L38" s="13">
        <v>2</v>
      </c>
      <c r="M38" s="7">
        <f t="shared" si="6"/>
        <v>16</v>
      </c>
      <c r="N38" s="6">
        <f t="shared" si="7"/>
        <v>160</v>
      </c>
      <c r="P38" s="2">
        <f t="shared" si="8"/>
        <v>40</v>
      </c>
      <c r="Q38" s="2">
        <f t="shared" si="9"/>
        <v>40</v>
      </c>
      <c r="R38" s="2">
        <f t="shared" si="10"/>
        <v>60</v>
      </c>
      <c r="S38" s="2">
        <f t="shared" si="11"/>
        <v>20</v>
      </c>
    </row>
    <row r="39" spans="1:19" x14ac:dyDescent="0.25">
      <c r="A39" s="2" t="s">
        <v>39</v>
      </c>
      <c r="B39" s="25">
        <v>202</v>
      </c>
      <c r="C39" s="13">
        <v>10</v>
      </c>
      <c r="D39" s="13">
        <v>5</v>
      </c>
      <c r="E39" s="13">
        <v>5</v>
      </c>
      <c r="F39" s="13">
        <v>0</v>
      </c>
      <c r="G39" s="7">
        <f t="shared" si="3"/>
        <v>5</v>
      </c>
      <c r="H39" s="6">
        <f t="shared" si="4"/>
        <v>5</v>
      </c>
      <c r="I39" s="13">
        <v>8</v>
      </c>
      <c r="J39" s="13">
        <v>3</v>
      </c>
      <c r="K39" s="13">
        <v>2</v>
      </c>
      <c r="L39" s="13">
        <v>2</v>
      </c>
      <c r="M39" s="7">
        <f t="shared" si="6"/>
        <v>15</v>
      </c>
      <c r="N39" s="6">
        <f t="shared" si="7"/>
        <v>75</v>
      </c>
      <c r="P39" s="2">
        <f t="shared" si="8"/>
        <v>40</v>
      </c>
      <c r="Q39" s="2">
        <f t="shared" si="9"/>
        <v>15</v>
      </c>
      <c r="R39" s="2">
        <f t="shared" si="10"/>
        <v>10</v>
      </c>
      <c r="S39" s="2">
        <f t="shared" si="11"/>
        <v>10</v>
      </c>
    </row>
    <row r="40" spans="1:19" x14ac:dyDescent="0.25">
      <c r="A40" s="2" t="s">
        <v>38</v>
      </c>
      <c r="B40" s="25">
        <v>203</v>
      </c>
      <c r="C40" s="13">
        <v>10</v>
      </c>
      <c r="D40" s="13">
        <v>5</v>
      </c>
      <c r="E40" s="13">
        <v>0</v>
      </c>
      <c r="F40" s="13">
        <v>1</v>
      </c>
      <c r="G40" s="7">
        <f t="shared" si="3"/>
        <v>1</v>
      </c>
      <c r="H40" s="6">
        <f t="shared" si="4"/>
        <v>1</v>
      </c>
      <c r="I40" s="13">
        <v>8</v>
      </c>
      <c r="J40" s="13">
        <v>2</v>
      </c>
      <c r="K40" s="13">
        <v>2</v>
      </c>
      <c r="L40" s="13">
        <v>2</v>
      </c>
      <c r="M40" s="7">
        <f t="shared" si="6"/>
        <v>14</v>
      </c>
      <c r="N40" s="6">
        <f t="shared" si="7"/>
        <v>14</v>
      </c>
      <c r="P40" s="2">
        <f t="shared" si="8"/>
        <v>8</v>
      </c>
      <c r="Q40" s="2">
        <f t="shared" si="9"/>
        <v>2</v>
      </c>
      <c r="R40" s="2">
        <f t="shared" si="10"/>
        <v>2</v>
      </c>
      <c r="S40" s="2">
        <f t="shared" si="11"/>
        <v>2</v>
      </c>
    </row>
    <row r="41" spans="1:19" x14ac:dyDescent="0.25">
      <c r="B41" s="25" t="s">
        <v>29</v>
      </c>
      <c r="C41" s="13">
        <v>150</v>
      </c>
      <c r="D41" s="13">
        <v>50</v>
      </c>
      <c r="E41" s="13">
        <v>75</v>
      </c>
      <c r="F41" s="13">
        <v>0</v>
      </c>
      <c r="G41" s="7">
        <f t="shared" si="3"/>
        <v>75</v>
      </c>
      <c r="H41" s="6">
        <f t="shared" si="4"/>
        <v>50</v>
      </c>
      <c r="I41" s="13">
        <v>6</v>
      </c>
      <c r="J41" s="13">
        <v>2</v>
      </c>
      <c r="K41" s="13">
        <v>4</v>
      </c>
      <c r="L41" s="13">
        <v>4</v>
      </c>
      <c r="M41" s="7">
        <f t="shared" si="6"/>
        <v>16</v>
      </c>
      <c r="N41" s="6">
        <f t="shared" si="7"/>
        <v>800</v>
      </c>
      <c r="P41" s="2">
        <f t="shared" si="8"/>
        <v>300</v>
      </c>
      <c r="Q41" s="2">
        <f t="shared" si="9"/>
        <v>100</v>
      </c>
      <c r="R41" s="2">
        <f t="shared" si="10"/>
        <v>200</v>
      </c>
      <c r="S41" s="2">
        <f t="shared" si="11"/>
        <v>200</v>
      </c>
    </row>
    <row r="42" spans="1:19" ht="29.25" customHeight="1" x14ac:dyDescent="0.25">
      <c r="A42" s="5" t="s">
        <v>44</v>
      </c>
      <c r="B42" s="25" t="s">
        <v>41</v>
      </c>
      <c r="C42" s="13">
        <v>200</v>
      </c>
      <c r="D42" s="13">
        <v>75</v>
      </c>
      <c r="E42" s="13">
        <v>0</v>
      </c>
      <c r="F42" s="13">
        <v>0</v>
      </c>
      <c r="G42" s="7">
        <f t="shared" si="3"/>
        <v>0</v>
      </c>
      <c r="H42" s="6">
        <f t="shared" si="4"/>
        <v>0</v>
      </c>
      <c r="I42" s="13">
        <v>4</v>
      </c>
      <c r="J42" s="13">
        <v>2</v>
      </c>
      <c r="K42" s="13">
        <v>2</v>
      </c>
      <c r="L42" s="13">
        <v>2</v>
      </c>
      <c r="M42" s="7">
        <f t="shared" si="6"/>
        <v>10</v>
      </c>
      <c r="N42" s="6">
        <f t="shared" si="7"/>
        <v>0</v>
      </c>
      <c r="P42" s="2">
        <f t="shared" si="8"/>
        <v>0</v>
      </c>
      <c r="Q42" s="2">
        <f t="shared" si="9"/>
        <v>0</v>
      </c>
      <c r="R42" s="2">
        <f t="shared" si="10"/>
        <v>0</v>
      </c>
      <c r="S42" s="2">
        <f t="shared" si="11"/>
        <v>0</v>
      </c>
    </row>
    <row r="43" spans="1:19" x14ac:dyDescent="0.25">
      <c r="B43" s="25"/>
      <c r="C43" s="13"/>
      <c r="D43" s="13"/>
      <c r="E43" s="13"/>
      <c r="F43" s="13"/>
      <c r="G43" s="7">
        <f t="shared" si="3"/>
        <v>0</v>
      </c>
      <c r="H43" s="6">
        <f t="shared" si="4"/>
        <v>0</v>
      </c>
      <c r="I43" s="13"/>
      <c r="J43" s="13"/>
      <c r="K43" s="13"/>
      <c r="L43" s="13"/>
      <c r="M43" s="7">
        <f t="shared" si="6"/>
        <v>0</v>
      </c>
      <c r="N43" s="6">
        <f t="shared" si="7"/>
        <v>0</v>
      </c>
      <c r="P43" s="2">
        <f t="shared" si="8"/>
        <v>0</v>
      </c>
      <c r="Q43" s="2">
        <f t="shared" si="9"/>
        <v>0</v>
      </c>
      <c r="R43" s="2">
        <f t="shared" si="10"/>
        <v>0</v>
      </c>
      <c r="S43" s="2">
        <f t="shared" si="11"/>
        <v>0</v>
      </c>
    </row>
    <row r="44" spans="1:19" x14ac:dyDescent="0.25">
      <c r="B44" s="25"/>
      <c r="C44" s="13"/>
      <c r="D44" s="13"/>
      <c r="E44" s="13"/>
      <c r="F44" s="13"/>
      <c r="G44" s="7">
        <f t="shared" si="3"/>
        <v>0</v>
      </c>
      <c r="H44" s="6">
        <f t="shared" si="4"/>
        <v>0</v>
      </c>
      <c r="I44" s="13"/>
      <c r="J44" s="13"/>
      <c r="K44" s="13"/>
      <c r="L44" s="13"/>
      <c r="M44" s="7">
        <f t="shared" si="6"/>
        <v>0</v>
      </c>
      <c r="N44" s="6">
        <f t="shared" si="7"/>
        <v>0</v>
      </c>
      <c r="P44" s="2">
        <f t="shared" si="8"/>
        <v>0</v>
      </c>
      <c r="Q44" s="2">
        <f t="shared" si="9"/>
        <v>0</v>
      </c>
      <c r="R44" s="2">
        <f t="shared" si="10"/>
        <v>0</v>
      </c>
      <c r="S44" s="2">
        <f t="shared" si="11"/>
        <v>0</v>
      </c>
    </row>
    <row r="45" spans="1:19" x14ac:dyDescent="0.25">
      <c r="B45" s="25"/>
      <c r="C45" s="13"/>
      <c r="D45" s="13"/>
      <c r="E45" s="13"/>
      <c r="F45" s="13"/>
      <c r="G45" s="7">
        <f t="shared" si="3"/>
        <v>0</v>
      </c>
      <c r="H45" s="6">
        <f t="shared" si="4"/>
        <v>0</v>
      </c>
      <c r="I45" s="13"/>
      <c r="J45" s="13"/>
      <c r="K45" s="13"/>
      <c r="L45" s="13"/>
      <c r="M45" s="7">
        <f t="shared" si="6"/>
        <v>0</v>
      </c>
      <c r="N45" s="6">
        <f t="shared" si="7"/>
        <v>0</v>
      </c>
      <c r="P45" s="2">
        <f t="shared" si="8"/>
        <v>0</v>
      </c>
      <c r="Q45" s="2">
        <f t="shared" si="9"/>
        <v>0</v>
      </c>
      <c r="R45" s="2">
        <f t="shared" si="10"/>
        <v>0</v>
      </c>
      <c r="S45" s="2">
        <f t="shared" si="11"/>
        <v>0</v>
      </c>
    </row>
    <row r="46" spans="1:19" x14ac:dyDescent="0.25">
      <c r="B46" s="25"/>
      <c r="C46" s="13"/>
      <c r="D46" s="13"/>
      <c r="E46" s="13"/>
      <c r="F46" s="13"/>
      <c r="G46" s="7">
        <f t="shared" si="3"/>
        <v>0</v>
      </c>
      <c r="H46" s="6">
        <f t="shared" si="4"/>
        <v>0</v>
      </c>
      <c r="I46" s="13"/>
      <c r="J46" s="13"/>
      <c r="K46" s="13"/>
      <c r="L46" s="13"/>
      <c r="M46" s="7">
        <f t="shared" si="6"/>
        <v>0</v>
      </c>
      <c r="N46" s="6">
        <f t="shared" si="7"/>
        <v>0</v>
      </c>
      <c r="P46" s="2">
        <f t="shared" si="8"/>
        <v>0</v>
      </c>
      <c r="Q46" s="2">
        <f t="shared" si="9"/>
        <v>0</v>
      </c>
      <c r="R46" s="2">
        <f t="shared" si="10"/>
        <v>0</v>
      </c>
      <c r="S46" s="2">
        <f t="shared" si="11"/>
        <v>0</v>
      </c>
    </row>
    <row r="47" spans="1:19" x14ac:dyDescent="0.25">
      <c r="B47" s="25"/>
      <c r="C47" s="13"/>
      <c r="D47" s="13"/>
      <c r="E47" s="13"/>
      <c r="F47" s="13"/>
      <c r="G47" s="7">
        <f t="shared" si="3"/>
        <v>0</v>
      </c>
      <c r="H47" s="6">
        <f t="shared" si="4"/>
        <v>0</v>
      </c>
      <c r="I47" s="13"/>
      <c r="J47" s="13"/>
      <c r="K47" s="13"/>
      <c r="L47" s="13"/>
      <c r="M47" s="7">
        <f t="shared" si="6"/>
        <v>0</v>
      </c>
      <c r="N47" s="6">
        <f t="shared" si="7"/>
        <v>0</v>
      </c>
      <c r="P47" s="2">
        <f t="shared" si="8"/>
        <v>0</v>
      </c>
      <c r="Q47" s="2">
        <f t="shared" si="9"/>
        <v>0</v>
      </c>
      <c r="R47" s="2">
        <f t="shared" si="10"/>
        <v>0</v>
      </c>
      <c r="S47" s="2">
        <f t="shared" si="11"/>
        <v>0</v>
      </c>
    </row>
    <row r="48" spans="1:19" x14ac:dyDescent="0.25">
      <c r="B48" s="25"/>
      <c r="C48" s="13"/>
      <c r="D48" s="13"/>
      <c r="E48" s="13"/>
      <c r="F48" s="13"/>
      <c r="G48" s="7">
        <f t="shared" si="3"/>
        <v>0</v>
      </c>
      <c r="H48" s="6">
        <f t="shared" si="4"/>
        <v>0</v>
      </c>
      <c r="I48" s="13"/>
      <c r="J48" s="13"/>
      <c r="K48" s="13"/>
      <c r="L48" s="13"/>
      <c r="M48" s="7">
        <f t="shared" si="6"/>
        <v>0</v>
      </c>
      <c r="N48" s="6">
        <f t="shared" si="7"/>
        <v>0</v>
      </c>
      <c r="P48" s="2">
        <f t="shared" si="8"/>
        <v>0</v>
      </c>
      <c r="Q48" s="2">
        <f t="shared" si="9"/>
        <v>0</v>
      </c>
      <c r="R48" s="2">
        <f t="shared" si="10"/>
        <v>0</v>
      </c>
      <c r="S48" s="2">
        <f t="shared" si="11"/>
        <v>0</v>
      </c>
    </row>
    <row r="49" spans="2:19" x14ac:dyDescent="0.25">
      <c r="B49" s="25"/>
      <c r="C49" s="13"/>
      <c r="D49" s="13"/>
      <c r="E49" s="13"/>
      <c r="F49" s="13"/>
      <c r="G49" s="7">
        <f t="shared" si="3"/>
        <v>0</v>
      </c>
      <c r="H49" s="6">
        <f t="shared" si="4"/>
        <v>0</v>
      </c>
      <c r="I49" s="13"/>
      <c r="J49" s="13"/>
      <c r="K49" s="13"/>
      <c r="L49" s="13"/>
      <c r="M49" s="7">
        <f t="shared" si="6"/>
        <v>0</v>
      </c>
      <c r="N49" s="6">
        <f t="shared" si="7"/>
        <v>0</v>
      </c>
      <c r="P49" s="2">
        <f t="shared" si="8"/>
        <v>0</v>
      </c>
      <c r="Q49" s="2">
        <f t="shared" si="9"/>
        <v>0</v>
      </c>
      <c r="R49" s="2">
        <f t="shared" si="10"/>
        <v>0</v>
      </c>
      <c r="S49" s="2">
        <f t="shared" si="11"/>
        <v>0</v>
      </c>
    </row>
    <row r="50" spans="2:19" x14ac:dyDescent="0.25">
      <c r="B50" s="25"/>
      <c r="C50" s="13"/>
      <c r="D50" s="13"/>
      <c r="E50" s="13"/>
      <c r="F50" s="13"/>
      <c r="G50" s="7">
        <f t="shared" si="3"/>
        <v>0</v>
      </c>
      <c r="H50" s="6">
        <f t="shared" si="4"/>
        <v>0</v>
      </c>
      <c r="I50" s="13"/>
      <c r="J50" s="13"/>
      <c r="K50" s="13"/>
      <c r="L50" s="13"/>
      <c r="M50" s="7">
        <f t="shared" si="6"/>
        <v>0</v>
      </c>
      <c r="N50" s="6">
        <f t="shared" si="7"/>
        <v>0</v>
      </c>
      <c r="P50" s="2">
        <f t="shared" si="8"/>
        <v>0</v>
      </c>
      <c r="Q50" s="2">
        <f t="shared" si="9"/>
        <v>0</v>
      </c>
      <c r="R50" s="2">
        <f t="shared" si="10"/>
        <v>0</v>
      </c>
      <c r="S50" s="2">
        <f t="shared" si="11"/>
        <v>0</v>
      </c>
    </row>
    <row r="51" spans="2:19" x14ac:dyDescent="0.25">
      <c r="B51" s="25"/>
      <c r="C51" s="13"/>
      <c r="D51" s="13"/>
      <c r="E51" s="13"/>
      <c r="F51" s="13"/>
      <c r="G51" s="7">
        <f t="shared" si="3"/>
        <v>0</v>
      </c>
      <c r="H51" s="6">
        <f t="shared" si="4"/>
        <v>0</v>
      </c>
      <c r="I51" s="13"/>
      <c r="J51" s="13"/>
      <c r="K51" s="13"/>
      <c r="L51" s="13"/>
      <c r="M51" s="7">
        <f t="shared" si="6"/>
        <v>0</v>
      </c>
      <c r="N51" s="6">
        <f t="shared" si="7"/>
        <v>0</v>
      </c>
      <c r="P51" s="2">
        <f t="shared" si="8"/>
        <v>0</v>
      </c>
      <c r="Q51" s="2">
        <f t="shared" si="9"/>
        <v>0</v>
      </c>
      <c r="R51" s="2">
        <f t="shared" si="10"/>
        <v>0</v>
      </c>
      <c r="S51" s="2">
        <f t="shared" si="11"/>
        <v>0</v>
      </c>
    </row>
    <row r="52" spans="2:19" x14ac:dyDescent="0.25">
      <c r="B52" s="25"/>
      <c r="C52" s="13"/>
      <c r="D52" s="13"/>
      <c r="E52" s="13"/>
      <c r="F52" s="13"/>
      <c r="G52" s="7">
        <f t="shared" si="3"/>
        <v>0</v>
      </c>
      <c r="H52" s="6">
        <f t="shared" si="4"/>
        <v>0</v>
      </c>
      <c r="I52" s="13"/>
      <c r="J52" s="13"/>
      <c r="K52" s="13"/>
      <c r="L52" s="13"/>
      <c r="M52" s="7">
        <f t="shared" si="6"/>
        <v>0</v>
      </c>
      <c r="N52" s="6">
        <f t="shared" si="7"/>
        <v>0</v>
      </c>
      <c r="P52" s="2">
        <f t="shared" si="8"/>
        <v>0</v>
      </c>
      <c r="Q52" s="2">
        <f t="shared" si="9"/>
        <v>0</v>
      </c>
      <c r="R52" s="2">
        <f t="shared" si="10"/>
        <v>0</v>
      </c>
      <c r="S52" s="2">
        <f t="shared" si="11"/>
        <v>0</v>
      </c>
    </row>
    <row r="53" spans="2:19" x14ac:dyDescent="0.25">
      <c r="B53" s="25"/>
      <c r="C53" s="13"/>
      <c r="D53" s="13"/>
      <c r="E53" s="13"/>
      <c r="F53" s="13"/>
      <c r="G53" s="7">
        <f t="shared" si="3"/>
        <v>0</v>
      </c>
      <c r="H53" s="6">
        <f t="shared" si="4"/>
        <v>0</v>
      </c>
      <c r="I53" s="13"/>
      <c r="J53" s="13"/>
      <c r="K53" s="13"/>
      <c r="L53" s="13"/>
      <c r="M53" s="7">
        <f t="shared" si="6"/>
        <v>0</v>
      </c>
      <c r="N53" s="6">
        <f t="shared" si="7"/>
        <v>0</v>
      </c>
      <c r="P53" s="2">
        <f t="shared" si="8"/>
        <v>0</v>
      </c>
      <c r="Q53" s="2">
        <f t="shared" si="9"/>
        <v>0</v>
      </c>
      <c r="R53" s="2">
        <f t="shared" si="10"/>
        <v>0</v>
      </c>
      <c r="S53" s="2">
        <f t="shared" si="11"/>
        <v>0</v>
      </c>
    </row>
    <row r="54" spans="2:19" x14ac:dyDescent="0.25">
      <c r="B54" s="25"/>
      <c r="C54" s="13"/>
      <c r="D54" s="13"/>
      <c r="E54" s="13"/>
      <c r="F54" s="13"/>
      <c r="G54" s="7">
        <f t="shared" si="3"/>
        <v>0</v>
      </c>
      <c r="H54" s="6">
        <f t="shared" si="4"/>
        <v>0</v>
      </c>
      <c r="I54" s="13"/>
      <c r="J54" s="13"/>
      <c r="K54" s="13"/>
      <c r="L54" s="13"/>
      <c r="M54" s="7">
        <f t="shared" si="6"/>
        <v>0</v>
      </c>
      <c r="N54" s="6">
        <f t="shared" si="7"/>
        <v>0</v>
      </c>
      <c r="P54" s="2">
        <f t="shared" si="8"/>
        <v>0</v>
      </c>
      <c r="Q54" s="2">
        <f t="shared" si="9"/>
        <v>0</v>
      </c>
      <c r="R54" s="2">
        <f t="shared" si="10"/>
        <v>0</v>
      </c>
      <c r="S54" s="2">
        <f t="shared" si="11"/>
        <v>0</v>
      </c>
    </row>
    <row r="55" spans="2:19" x14ac:dyDescent="0.25">
      <c r="B55" s="25"/>
      <c r="C55" s="13"/>
      <c r="D55" s="13"/>
      <c r="E55" s="13"/>
      <c r="F55" s="13"/>
      <c r="G55" s="7">
        <f t="shared" si="3"/>
        <v>0</v>
      </c>
      <c r="H55" s="6">
        <f t="shared" si="4"/>
        <v>0</v>
      </c>
      <c r="I55" s="13"/>
      <c r="J55" s="13"/>
      <c r="K55" s="13"/>
      <c r="L55" s="13"/>
      <c r="M55" s="7">
        <f t="shared" si="6"/>
        <v>0</v>
      </c>
      <c r="N55" s="6">
        <f t="shared" si="7"/>
        <v>0</v>
      </c>
      <c r="P55" s="2">
        <f t="shared" si="8"/>
        <v>0</v>
      </c>
      <c r="Q55" s="2">
        <f t="shared" si="9"/>
        <v>0</v>
      </c>
      <c r="R55" s="2">
        <f t="shared" si="10"/>
        <v>0</v>
      </c>
      <c r="S55" s="2">
        <f t="shared" si="11"/>
        <v>0</v>
      </c>
    </row>
    <row r="56" spans="2:19" x14ac:dyDescent="0.25">
      <c r="B56" s="25"/>
      <c r="C56" s="13"/>
      <c r="D56" s="13"/>
      <c r="E56" s="13"/>
      <c r="F56" s="13"/>
      <c r="G56" s="7">
        <f t="shared" si="3"/>
        <v>0</v>
      </c>
      <c r="H56" s="6">
        <f t="shared" si="4"/>
        <v>0</v>
      </c>
      <c r="I56" s="13"/>
      <c r="J56" s="13"/>
      <c r="K56" s="13"/>
      <c r="L56" s="13"/>
      <c r="M56" s="7">
        <f t="shared" si="6"/>
        <v>0</v>
      </c>
      <c r="N56" s="6">
        <f t="shared" si="7"/>
        <v>0</v>
      </c>
      <c r="P56" s="2">
        <f t="shared" si="8"/>
        <v>0</v>
      </c>
      <c r="Q56" s="2">
        <f t="shared" si="9"/>
        <v>0</v>
      </c>
      <c r="R56" s="2">
        <f t="shared" si="10"/>
        <v>0</v>
      </c>
      <c r="S56" s="2">
        <f t="shared" si="11"/>
        <v>0</v>
      </c>
    </row>
    <row r="57" spans="2:19" x14ac:dyDescent="0.25">
      <c r="B57" s="25"/>
      <c r="C57" s="13"/>
      <c r="D57" s="13"/>
      <c r="E57" s="13"/>
      <c r="F57" s="13"/>
      <c r="G57" s="7">
        <f t="shared" si="3"/>
        <v>0</v>
      </c>
      <c r="H57" s="6">
        <f t="shared" si="4"/>
        <v>0</v>
      </c>
      <c r="I57" s="13"/>
      <c r="J57" s="13"/>
      <c r="K57" s="13"/>
      <c r="L57" s="13"/>
      <c r="M57" s="7">
        <f t="shared" si="6"/>
        <v>0</v>
      </c>
      <c r="N57" s="6">
        <f t="shared" si="7"/>
        <v>0</v>
      </c>
      <c r="P57" s="2">
        <f t="shared" si="8"/>
        <v>0</v>
      </c>
      <c r="Q57" s="2">
        <f t="shared" si="9"/>
        <v>0</v>
      </c>
      <c r="R57" s="2">
        <f t="shared" si="10"/>
        <v>0</v>
      </c>
      <c r="S57" s="2">
        <f t="shared" si="11"/>
        <v>0</v>
      </c>
    </row>
    <row r="58" spans="2:19" x14ac:dyDescent="0.25">
      <c r="B58" s="25"/>
      <c r="C58" s="13"/>
      <c r="D58" s="13"/>
      <c r="E58" s="13"/>
      <c r="F58" s="13"/>
      <c r="G58" s="7">
        <f t="shared" si="3"/>
        <v>0</v>
      </c>
      <c r="H58" s="6">
        <f t="shared" si="4"/>
        <v>0</v>
      </c>
      <c r="I58" s="13"/>
      <c r="J58" s="13"/>
      <c r="K58" s="13"/>
      <c r="L58" s="13"/>
      <c r="M58" s="7">
        <f t="shared" si="6"/>
        <v>0</v>
      </c>
      <c r="N58" s="6">
        <f t="shared" si="7"/>
        <v>0</v>
      </c>
      <c r="P58" s="2">
        <f t="shared" si="8"/>
        <v>0</v>
      </c>
      <c r="Q58" s="2">
        <f t="shared" si="9"/>
        <v>0</v>
      </c>
      <c r="R58" s="2">
        <f t="shared" si="10"/>
        <v>0</v>
      </c>
      <c r="S58" s="2">
        <f t="shared" si="11"/>
        <v>0</v>
      </c>
    </row>
    <row r="59" spans="2:19" x14ac:dyDescent="0.25">
      <c r="B59" s="25"/>
      <c r="C59" s="13"/>
      <c r="D59" s="13"/>
      <c r="E59" s="13"/>
      <c r="F59" s="13"/>
      <c r="G59" s="7">
        <f t="shared" si="3"/>
        <v>0</v>
      </c>
      <c r="H59" s="6">
        <f t="shared" si="4"/>
        <v>0</v>
      </c>
      <c r="I59" s="13"/>
      <c r="J59" s="13"/>
      <c r="K59" s="13"/>
      <c r="L59" s="13"/>
      <c r="M59" s="7">
        <f t="shared" si="6"/>
        <v>0</v>
      </c>
      <c r="N59" s="6">
        <f t="shared" si="7"/>
        <v>0</v>
      </c>
      <c r="P59" s="2">
        <f t="shared" si="8"/>
        <v>0</v>
      </c>
      <c r="Q59" s="2">
        <f t="shared" si="9"/>
        <v>0</v>
      </c>
      <c r="R59" s="2">
        <f t="shared" si="10"/>
        <v>0</v>
      </c>
      <c r="S59" s="2">
        <f t="shared" si="11"/>
        <v>0</v>
      </c>
    </row>
    <row r="60" spans="2:19" x14ac:dyDescent="0.25">
      <c r="B60" s="25"/>
      <c r="C60" s="13"/>
      <c r="D60" s="13"/>
      <c r="E60" s="13"/>
      <c r="F60" s="13"/>
      <c r="G60" s="7">
        <f t="shared" si="3"/>
        <v>0</v>
      </c>
      <c r="H60" s="6">
        <f t="shared" si="4"/>
        <v>0</v>
      </c>
      <c r="I60" s="13"/>
      <c r="J60" s="13"/>
      <c r="K60" s="13"/>
      <c r="L60" s="13"/>
      <c r="M60" s="7">
        <f t="shared" si="6"/>
        <v>0</v>
      </c>
      <c r="N60" s="6">
        <f t="shared" si="7"/>
        <v>0</v>
      </c>
      <c r="P60" s="2">
        <f t="shared" si="8"/>
        <v>0</v>
      </c>
      <c r="Q60" s="2">
        <f t="shared" si="9"/>
        <v>0</v>
      </c>
      <c r="R60" s="2">
        <f t="shared" si="10"/>
        <v>0</v>
      </c>
      <c r="S60" s="2">
        <f t="shared" si="11"/>
        <v>0</v>
      </c>
    </row>
    <row r="61" spans="2:19" x14ac:dyDescent="0.25">
      <c r="B61" s="25"/>
      <c r="C61" s="13"/>
      <c r="D61" s="13"/>
      <c r="E61" s="13"/>
      <c r="F61" s="13"/>
      <c r="G61" s="7">
        <f t="shared" si="3"/>
        <v>0</v>
      </c>
      <c r="H61" s="6">
        <f t="shared" si="4"/>
        <v>0</v>
      </c>
      <c r="I61" s="13"/>
      <c r="J61" s="13"/>
      <c r="K61" s="13"/>
      <c r="L61" s="13"/>
      <c r="M61" s="7">
        <f t="shared" si="6"/>
        <v>0</v>
      </c>
      <c r="N61" s="6">
        <f t="shared" si="7"/>
        <v>0</v>
      </c>
      <c r="P61" s="2">
        <f t="shared" si="8"/>
        <v>0</v>
      </c>
      <c r="Q61" s="2">
        <f t="shared" si="9"/>
        <v>0</v>
      </c>
      <c r="R61" s="2">
        <f t="shared" si="10"/>
        <v>0</v>
      </c>
      <c r="S61" s="2">
        <f t="shared" si="11"/>
        <v>0</v>
      </c>
    </row>
    <row r="62" spans="2:19" x14ac:dyDescent="0.25">
      <c r="B62" s="25"/>
      <c r="C62" s="13"/>
      <c r="D62" s="13"/>
      <c r="E62" s="13"/>
      <c r="F62" s="13"/>
      <c r="G62" s="7">
        <f t="shared" si="3"/>
        <v>0</v>
      </c>
      <c r="H62" s="6">
        <f t="shared" si="4"/>
        <v>0</v>
      </c>
      <c r="I62" s="13"/>
      <c r="J62" s="13"/>
      <c r="K62" s="13"/>
      <c r="L62" s="13"/>
      <c r="M62" s="7">
        <f t="shared" si="6"/>
        <v>0</v>
      </c>
      <c r="N62" s="6">
        <f t="shared" si="7"/>
        <v>0</v>
      </c>
      <c r="P62" s="2">
        <f t="shared" si="8"/>
        <v>0</v>
      </c>
      <c r="Q62" s="2">
        <f t="shared" si="9"/>
        <v>0</v>
      </c>
      <c r="R62" s="2">
        <f t="shared" si="10"/>
        <v>0</v>
      </c>
      <c r="S62" s="2">
        <f t="shared" si="11"/>
        <v>0</v>
      </c>
    </row>
    <row r="63" spans="2:19" x14ac:dyDescent="0.25">
      <c r="B63" s="25"/>
      <c r="C63" s="13"/>
      <c r="D63" s="13"/>
      <c r="E63" s="13"/>
      <c r="F63" s="13"/>
      <c r="G63" s="7">
        <f t="shared" si="3"/>
        <v>0</v>
      </c>
      <c r="H63" s="6">
        <f t="shared" si="4"/>
        <v>0</v>
      </c>
      <c r="I63" s="13"/>
      <c r="J63" s="13"/>
      <c r="K63" s="13"/>
      <c r="L63" s="13"/>
      <c r="M63" s="7">
        <f t="shared" si="6"/>
        <v>0</v>
      </c>
      <c r="N63" s="6">
        <f t="shared" si="7"/>
        <v>0</v>
      </c>
      <c r="P63" s="2">
        <f t="shared" si="8"/>
        <v>0</v>
      </c>
      <c r="Q63" s="2">
        <f t="shared" si="9"/>
        <v>0</v>
      </c>
      <c r="R63" s="2">
        <f t="shared" si="10"/>
        <v>0</v>
      </c>
      <c r="S63" s="2">
        <f t="shared" si="11"/>
        <v>0</v>
      </c>
    </row>
    <row r="64" spans="2:19" x14ac:dyDescent="0.25">
      <c r="B64" s="25"/>
      <c r="C64" s="13"/>
      <c r="D64" s="13"/>
      <c r="E64" s="13"/>
      <c r="F64" s="13"/>
      <c r="G64" s="7">
        <f t="shared" si="3"/>
        <v>0</v>
      </c>
      <c r="H64" s="6">
        <f t="shared" si="4"/>
        <v>0</v>
      </c>
      <c r="I64" s="13"/>
      <c r="J64" s="13"/>
      <c r="K64" s="13"/>
      <c r="L64" s="13"/>
      <c r="M64" s="7">
        <f t="shared" si="6"/>
        <v>0</v>
      </c>
      <c r="N64" s="6">
        <f t="shared" si="7"/>
        <v>0</v>
      </c>
      <c r="P64" s="2">
        <f t="shared" si="8"/>
        <v>0</v>
      </c>
      <c r="Q64" s="2">
        <f t="shared" si="9"/>
        <v>0</v>
      </c>
      <c r="R64" s="2">
        <f t="shared" si="10"/>
        <v>0</v>
      </c>
      <c r="S64" s="2">
        <f t="shared" si="11"/>
        <v>0</v>
      </c>
    </row>
    <row r="65" spans="2:19" x14ac:dyDescent="0.25">
      <c r="B65" s="25"/>
      <c r="C65" s="13"/>
      <c r="D65" s="13"/>
      <c r="E65" s="13"/>
      <c r="F65" s="13"/>
      <c r="G65" s="7">
        <f t="shared" si="3"/>
        <v>0</v>
      </c>
      <c r="H65" s="6">
        <f t="shared" si="4"/>
        <v>0</v>
      </c>
      <c r="I65" s="13"/>
      <c r="J65" s="13"/>
      <c r="K65" s="13"/>
      <c r="L65" s="13"/>
      <c r="M65" s="7">
        <f t="shared" si="6"/>
        <v>0</v>
      </c>
      <c r="N65" s="6">
        <f t="shared" si="7"/>
        <v>0</v>
      </c>
      <c r="P65" s="2">
        <f t="shared" si="8"/>
        <v>0</v>
      </c>
      <c r="Q65" s="2">
        <f t="shared" si="9"/>
        <v>0</v>
      </c>
      <c r="R65" s="2">
        <f t="shared" si="10"/>
        <v>0</v>
      </c>
      <c r="S65" s="2">
        <f t="shared" si="11"/>
        <v>0</v>
      </c>
    </row>
    <row r="66" spans="2:19" x14ac:dyDescent="0.25">
      <c r="B66" s="25"/>
      <c r="C66" s="13"/>
      <c r="D66" s="13"/>
      <c r="E66" s="13"/>
      <c r="F66" s="13"/>
      <c r="G66" s="7">
        <f t="shared" si="3"/>
        <v>0</v>
      </c>
      <c r="H66" s="6">
        <f t="shared" si="4"/>
        <v>0</v>
      </c>
      <c r="I66" s="13"/>
      <c r="J66" s="13"/>
      <c r="K66" s="13"/>
      <c r="L66" s="13"/>
      <c r="M66" s="7">
        <f t="shared" si="6"/>
        <v>0</v>
      </c>
      <c r="N66" s="6">
        <f t="shared" si="7"/>
        <v>0</v>
      </c>
      <c r="P66" s="2">
        <f t="shared" si="8"/>
        <v>0</v>
      </c>
      <c r="Q66" s="2">
        <f t="shared" si="9"/>
        <v>0</v>
      </c>
      <c r="R66" s="2">
        <f t="shared" si="10"/>
        <v>0</v>
      </c>
      <c r="S66" s="2">
        <f t="shared" si="11"/>
        <v>0</v>
      </c>
    </row>
    <row r="67" spans="2:19" x14ac:dyDescent="0.25">
      <c r="B67" s="25"/>
      <c r="C67" s="13"/>
      <c r="D67" s="13"/>
      <c r="E67" s="13"/>
      <c r="F67" s="13"/>
      <c r="G67" s="7">
        <f t="shared" ref="G67:G98" si="12">+E67+F67</f>
        <v>0</v>
      </c>
      <c r="H67" s="6">
        <f t="shared" ref="H67:H98" si="13">MIN(D67,G67)</f>
        <v>0</v>
      </c>
      <c r="I67" s="13"/>
      <c r="J67" s="13"/>
      <c r="K67" s="13"/>
      <c r="L67" s="13"/>
      <c r="M67" s="7">
        <f t="shared" si="6"/>
        <v>0</v>
      </c>
      <c r="N67" s="6">
        <f t="shared" si="7"/>
        <v>0</v>
      </c>
      <c r="P67" s="2">
        <f t="shared" si="8"/>
        <v>0</v>
      </c>
      <c r="Q67" s="2">
        <f t="shared" si="9"/>
        <v>0</v>
      </c>
      <c r="R67" s="2">
        <f t="shared" si="10"/>
        <v>0</v>
      </c>
      <c r="S67" s="2">
        <f t="shared" si="11"/>
        <v>0</v>
      </c>
    </row>
    <row r="68" spans="2:19" x14ac:dyDescent="0.25">
      <c r="B68" s="25"/>
      <c r="C68" s="13"/>
      <c r="D68" s="13"/>
      <c r="E68" s="13"/>
      <c r="F68" s="13"/>
      <c r="G68" s="7">
        <f t="shared" si="12"/>
        <v>0</v>
      </c>
      <c r="H68" s="6">
        <f t="shared" si="13"/>
        <v>0</v>
      </c>
      <c r="I68" s="13"/>
      <c r="J68" s="13"/>
      <c r="K68" s="13"/>
      <c r="L68" s="13"/>
      <c r="M68" s="7">
        <f t="shared" si="6"/>
        <v>0</v>
      </c>
      <c r="N68" s="6">
        <f t="shared" si="7"/>
        <v>0</v>
      </c>
      <c r="P68" s="2">
        <f t="shared" si="8"/>
        <v>0</v>
      </c>
      <c r="Q68" s="2">
        <f t="shared" si="9"/>
        <v>0</v>
      </c>
      <c r="R68" s="2">
        <f t="shared" si="10"/>
        <v>0</v>
      </c>
      <c r="S68" s="2">
        <f t="shared" si="11"/>
        <v>0</v>
      </c>
    </row>
    <row r="69" spans="2:19" x14ac:dyDescent="0.25">
      <c r="B69" s="25"/>
      <c r="C69" s="13"/>
      <c r="D69" s="13"/>
      <c r="E69" s="13"/>
      <c r="F69" s="13"/>
      <c r="G69" s="7">
        <f t="shared" si="12"/>
        <v>0</v>
      </c>
      <c r="H69" s="6">
        <f t="shared" si="13"/>
        <v>0</v>
      </c>
      <c r="I69" s="13"/>
      <c r="J69" s="13"/>
      <c r="K69" s="13"/>
      <c r="L69" s="13"/>
      <c r="M69" s="7">
        <f t="shared" si="6"/>
        <v>0</v>
      </c>
      <c r="N69" s="6">
        <f t="shared" si="7"/>
        <v>0</v>
      </c>
      <c r="P69" s="2">
        <f t="shared" si="8"/>
        <v>0</v>
      </c>
      <c r="Q69" s="2">
        <f t="shared" si="9"/>
        <v>0</v>
      </c>
      <c r="R69" s="2">
        <f t="shared" si="10"/>
        <v>0</v>
      </c>
      <c r="S69" s="2">
        <f t="shared" si="11"/>
        <v>0</v>
      </c>
    </row>
    <row r="70" spans="2:19" x14ac:dyDescent="0.25">
      <c r="B70" s="25"/>
      <c r="C70" s="13"/>
      <c r="D70" s="13"/>
      <c r="E70" s="13"/>
      <c r="F70" s="13"/>
      <c r="G70" s="7">
        <f t="shared" si="12"/>
        <v>0</v>
      </c>
      <c r="H70" s="6">
        <f t="shared" si="13"/>
        <v>0</v>
      </c>
      <c r="I70" s="13"/>
      <c r="J70" s="13"/>
      <c r="K70" s="13"/>
      <c r="L70" s="13"/>
      <c r="M70" s="7">
        <f t="shared" si="6"/>
        <v>0</v>
      </c>
      <c r="N70" s="6">
        <f t="shared" si="7"/>
        <v>0</v>
      </c>
      <c r="P70" s="2">
        <f t="shared" si="8"/>
        <v>0</v>
      </c>
      <c r="Q70" s="2">
        <f t="shared" si="9"/>
        <v>0</v>
      </c>
      <c r="R70" s="2">
        <f t="shared" si="10"/>
        <v>0</v>
      </c>
      <c r="S70" s="2">
        <f t="shared" si="11"/>
        <v>0</v>
      </c>
    </row>
    <row r="71" spans="2:19" x14ac:dyDescent="0.25">
      <c r="B71" s="25"/>
      <c r="C71" s="13"/>
      <c r="D71" s="13"/>
      <c r="E71" s="13"/>
      <c r="F71" s="13"/>
      <c r="G71" s="7">
        <f t="shared" si="12"/>
        <v>0</v>
      </c>
      <c r="H71" s="6">
        <f t="shared" si="13"/>
        <v>0</v>
      </c>
      <c r="I71" s="13"/>
      <c r="J71" s="13"/>
      <c r="K71" s="13"/>
      <c r="L71" s="13"/>
      <c r="M71" s="7">
        <f t="shared" si="6"/>
        <v>0</v>
      </c>
      <c r="N71" s="6">
        <f t="shared" si="7"/>
        <v>0</v>
      </c>
      <c r="P71" s="2">
        <f t="shared" si="8"/>
        <v>0</v>
      </c>
      <c r="Q71" s="2">
        <f t="shared" si="9"/>
        <v>0</v>
      </c>
      <c r="R71" s="2">
        <f t="shared" si="10"/>
        <v>0</v>
      </c>
      <c r="S71" s="2">
        <f t="shared" si="11"/>
        <v>0</v>
      </c>
    </row>
    <row r="72" spans="2:19" x14ac:dyDescent="0.25">
      <c r="B72" s="25"/>
      <c r="C72" s="13"/>
      <c r="D72" s="13"/>
      <c r="E72" s="13"/>
      <c r="F72" s="13"/>
      <c r="G72" s="7">
        <f t="shared" si="12"/>
        <v>0</v>
      </c>
      <c r="H72" s="6">
        <f t="shared" si="13"/>
        <v>0</v>
      </c>
      <c r="I72" s="13"/>
      <c r="J72" s="13"/>
      <c r="K72" s="13"/>
      <c r="L72" s="13"/>
      <c r="M72" s="7">
        <f t="shared" si="6"/>
        <v>0</v>
      </c>
      <c r="N72" s="6">
        <f t="shared" si="7"/>
        <v>0</v>
      </c>
      <c r="P72" s="2">
        <f t="shared" si="8"/>
        <v>0</v>
      </c>
      <c r="Q72" s="2">
        <f t="shared" si="9"/>
        <v>0</v>
      </c>
      <c r="R72" s="2">
        <f t="shared" si="10"/>
        <v>0</v>
      </c>
      <c r="S72" s="2">
        <f t="shared" si="11"/>
        <v>0</v>
      </c>
    </row>
    <row r="73" spans="2:19" x14ac:dyDescent="0.25">
      <c r="B73" s="25"/>
      <c r="C73" s="13"/>
      <c r="D73" s="13"/>
      <c r="E73" s="13"/>
      <c r="F73" s="13"/>
      <c r="G73" s="7">
        <f t="shared" si="12"/>
        <v>0</v>
      </c>
      <c r="H73" s="6">
        <f t="shared" si="13"/>
        <v>0</v>
      </c>
      <c r="I73" s="13"/>
      <c r="J73" s="13"/>
      <c r="K73" s="13"/>
      <c r="L73" s="13"/>
      <c r="M73" s="7">
        <f t="shared" si="6"/>
        <v>0</v>
      </c>
      <c r="N73" s="6">
        <f t="shared" si="7"/>
        <v>0</v>
      </c>
      <c r="P73" s="2">
        <f t="shared" si="8"/>
        <v>0</v>
      </c>
      <c r="Q73" s="2">
        <f t="shared" si="9"/>
        <v>0</v>
      </c>
      <c r="R73" s="2">
        <f t="shared" si="10"/>
        <v>0</v>
      </c>
      <c r="S73" s="2">
        <f t="shared" si="11"/>
        <v>0</v>
      </c>
    </row>
    <row r="74" spans="2:19" x14ac:dyDescent="0.25">
      <c r="B74" s="25"/>
      <c r="C74" s="13"/>
      <c r="D74" s="13"/>
      <c r="E74" s="13"/>
      <c r="F74" s="13"/>
      <c r="G74" s="7">
        <f t="shared" si="12"/>
        <v>0</v>
      </c>
      <c r="H74" s="6">
        <f t="shared" si="13"/>
        <v>0</v>
      </c>
      <c r="I74" s="13"/>
      <c r="J74" s="13"/>
      <c r="K74" s="13"/>
      <c r="L74" s="13"/>
      <c r="M74" s="7">
        <f t="shared" si="6"/>
        <v>0</v>
      </c>
      <c r="N74" s="6">
        <f t="shared" si="7"/>
        <v>0</v>
      </c>
      <c r="P74" s="2">
        <f t="shared" si="8"/>
        <v>0</v>
      </c>
      <c r="Q74" s="2">
        <f t="shared" si="9"/>
        <v>0</v>
      </c>
      <c r="R74" s="2">
        <f t="shared" si="10"/>
        <v>0</v>
      </c>
      <c r="S74" s="2">
        <f t="shared" si="11"/>
        <v>0</v>
      </c>
    </row>
    <row r="75" spans="2:19" x14ac:dyDescent="0.25">
      <c r="B75" s="25"/>
      <c r="C75" s="13"/>
      <c r="D75" s="13"/>
      <c r="E75" s="13"/>
      <c r="F75" s="13"/>
      <c r="G75" s="7">
        <f t="shared" si="12"/>
        <v>0</v>
      </c>
      <c r="H75" s="6">
        <f t="shared" si="13"/>
        <v>0</v>
      </c>
      <c r="I75" s="13"/>
      <c r="J75" s="13"/>
      <c r="K75" s="13"/>
      <c r="L75" s="13"/>
      <c r="M75" s="7">
        <f t="shared" si="6"/>
        <v>0</v>
      </c>
      <c r="N75" s="6">
        <f t="shared" si="7"/>
        <v>0</v>
      </c>
      <c r="P75" s="2">
        <f t="shared" si="8"/>
        <v>0</v>
      </c>
      <c r="Q75" s="2">
        <f t="shared" si="9"/>
        <v>0</v>
      </c>
      <c r="R75" s="2">
        <f t="shared" si="10"/>
        <v>0</v>
      </c>
      <c r="S75" s="2">
        <f t="shared" si="11"/>
        <v>0</v>
      </c>
    </row>
    <row r="76" spans="2:19" x14ac:dyDescent="0.25">
      <c r="B76" s="25"/>
      <c r="C76" s="13"/>
      <c r="D76" s="13"/>
      <c r="E76" s="13"/>
      <c r="F76" s="13"/>
      <c r="G76" s="7">
        <f t="shared" si="12"/>
        <v>0</v>
      </c>
      <c r="H76" s="6">
        <f t="shared" si="13"/>
        <v>0</v>
      </c>
      <c r="I76" s="13"/>
      <c r="J76" s="13"/>
      <c r="K76" s="13"/>
      <c r="L76" s="13"/>
      <c r="M76" s="7">
        <f t="shared" si="6"/>
        <v>0</v>
      </c>
      <c r="N76" s="6">
        <f t="shared" si="7"/>
        <v>0</v>
      </c>
      <c r="P76" s="2">
        <f t="shared" si="8"/>
        <v>0</v>
      </c>
      <c r="Q76" s="2">
        <f t="shared" si="9"/>
        <v>0</v>
      </c>
      <c r="R76" s="2">
        <f t="shared" si="10"/>
        <v>0</v>
      </c>
      <c r="S76" s="2">
        <f t="shared" si="11"/>
        <v>0</v>
      </c>
    </row>
    <row r="77" spans="2:19" x14ac:dyDescent="0.25">
      <c r="B77" s="25"/>
      <c r="C77" s="13"/>
      <c r="D77" s="13"/>
      <c r="E77" s="13"/>
      <c r="F77" s="13"/>
      <c r="G77" s="7">
        <f t="shared" si="12"/>
        <v>0</v>
      </c>
      <c r="H77" s="6">
        <f t="shared" si="13"/>
        <v>0</v>
      </c>
      <c r="I77" s="13"/>
      <c r="J77" s="13"/>
      <c r="K77" s="13"/>
      <c r="L77" s="13"/>
      <c r="M77" s="7">
        <f t="shared" si="6"/>
        <v>0</v>
      </c>
      <c r="N77" s="6">
        <f t="shared" si="7"/>
        <v>0</v>
      </c>
      <c r="P77" s="2">
        <f t="shared" si="8"/>
        <v>0</v>
      </c>
      <c r="Q77" s="2">
        <f t="shared" si="9"/>
        <v>0</v>
      </c>
      <c r="R77" s="2">
        <f t="shared" si="10"/>
        <v>0</v>
      </c>
      <c r="S77" s="2">
        <f t="shared" si="11"/>
        <v>0</v>
      </c>
    </row>
    <row r="78" spans="2:19" x14ac:dyDescent="0.25">
      <c r="B78" s="25"/>
      <c r="C78" s="13"/>
      <c r="D78" s="13"/>
      <c r="E78" s="13"/>
      <c r="F78" s="13"/>
      <c r="G78" s="7">
        <f t="shared" si="12"/>
        <v>0</v>
      </c>
      <c r="H78" s="6">
        <f t="shared" si="13"/>
        <v>0</v>
      </c>
      <c r="I78" s="13"/>
      <c r="J78" s="13"/>
      <c r="K78" s="13"/>
      <c r="L78" s="13"/>
      <c r="M78" s="7">
        <f t="shared" si="6"/>
        <v>0</v>
      </c>
      <c r="N78" s="6">
        <f t="shared" si="7"/>
        <v>0</v>
      </c>
      <c r="P78" s="2">
        <f t="shared" si="8"/>
        <v>0</v>
      </c>
      <c r="Q78" s="2">
        <f t="shared" si="9"/>
        <v>0</v>
      </c>
      <c r="R78" s="2">
        <f t="shared" si="10"/>
        <v>0</v>
      </c>
      <c r="S78" s="2">
        <f t="shared" si="11"/>
        <v>0</v>
      </c>
    </row>
    <row r="79" spans="2:19" x14ac:dyDescent="0.25">
      <c r="B79" s="25"/>
      <c r="C79" s="13"/>
      <c r="D79" s="13"/>
      <c r="E79" s="13"/>
      <c r="F79" s="13"/>
      <c r="G79" s="7">
        <f t="shared" si="12"/>
        <v>0</v>
      </c>
      <c r="H79" s="6">
        <f t="shared" si="13"/>
        <v>0</v>
      </c>
      <c r="I79" s="13"/>
      <c r="J79" s="13"/>
      <c r="K79" s="13"/>
      <c r="L79" s="13"/>
      <c r="M79" s="7">
        <f t="shared" si="6"/>
        <v>0</v>
      </c>
      <c r="N79" s="6">
        <f t="shared" si="7"/>
        <v>0</v>
      </c>
      <c r="P79" s="2">
        <f t="shared" si="8"/>
        <v>0</v>
      </c>
      <c r="Q79" s="2">
        <f t="shared" si="9"/>
        <v>0</v>
      </c>
      <c r="R79" s="2">
        <f t="shared" si="10"/>
        <v>0</v>
      </c>
      <c r="S79" s="2">
        <f t="shared" si="11"/>
        <v>0</v>
      </c>
    </row>
    <row r="80" spans="2:19" x14ac:dyDescent="0.25">
      <c r="B80" s="25"/>
      <c r="C80" s="13"/>
      <c r="D80" s="13"/>
      <c r="E80" s="13"/>
      <c r="F80" s="13"/>
      <c r="G80" s="7">
        <f t="shared" si="12"/>
        <v>0</v>
      </c>
      <c r="H80" s="6">
        <f t="shared" si="13"/>
        <v>0</v>
      </c>
      <c r="I80" s="13"/>
      <c r="J80" s="13"/>
      <c r="K80" s="13"/>
      <c r="L80" s="13"/>
      <c r="M80" s="7">
        <f t="shared" si="6"/>
        <v>0</v>
      </c>
      <c r="N80" s="6">
        <f t="shared" si="7"/>
        <v>0</v>
      </c>
      <c r="P80" s="2">
        <f t="shared" si="8"/>
        <v>0</v>
      </c>
      <c r="Q80" s="2">
        <f t="shared" si="9"/>
        <v>0</v>
      </c>
      <c r="R80" s="2">
        <f t="shared" si="10"/>
        <v>0</v>
      </c>
      <c r="S80" s="2">
        <f t="shared" si="11"/>
        <v>0</v>
      </c>
    </row>
    <row r="81" spans="2:19" x14ac:dyDescent="0.25">
      <c r="B81" s="25"/>
      <c r="C81" s="13"/>
      <c r="D81" s="13"/>
      <c r="E81" s="13"/>
      <c r="F81" s="13"/>
      <c r="G81" s="7">
        <f t="shared" si="12"/>
        <v>0</v>
      </c>
      <c r="H81" s="6">
        <f t="shared" si="13"/>
        <v>0</v>
      </c>
      <c r="I81" s="13"/>
      <c r="J81" s="13"/>
      <c r="K81" s="13"/>
      <c r="L81" s="13"/>
      <c r="M81" s="7">
        <f t="shared" si="6"/>
        <v>0</v>
      </c>
      <c r="N81" s="6">
        <f t="shared" si="7"/>
        <v>0</v>
      </c>
      <c r="P81" s="2">
        <f t="shared" si="8"/>
        <v>0</v>
      </c>
      <c r="Q81" s="2">
        <f t="shared" si="9"/>
        <v>0</v>
      </c>
      <c r="R81" s="2">
        <f t="shared" si="10"/>
        <v>0</v>
      </c>
      <c r="S81" s="2">
        <f t="shared" si="11"/>
        <v>0</v>
      </c>
    </row>
    <row r="82" spans="2:19" x14ac:dyDescent="0.25">
      <c r="B82" s="25"/>
      <c r="C82" s="13"/>
      <c r="D82" s="13"/>
      <c r="E82" s="13"/>
      <c r="F82" s="13"/>
      <c r="G82" s="7">
        <f t="shared" si="12"/>
        <v>0</v>
      </c>
      <c r="H82" s="6">
        <f t="shared" si="13"/>
        <v>0</v>
      </c>
      <c r="I82" s="13"/>
      <c r="J82" s="13"/>
      <c r="K82" s="13"/>
      <c r="L82" s="13"/>
      <c r="M82" s="7">
        <f t="shared" si="6"/>
        <v>0</v>
      </c>
      <c r="N82" s="6">
        <f t="shared" si="7"/>
        <v>0</v>
      </c>
      <c r="P82" s="2">
        <f t="shared" si="8"/>
        <v>0</v>
      </c>
      <c r="Q82" s="2">
        <f t="shared" si="9"/>
        <v>0</v>
      </c>
      <c r="R82" s="2">
        <f t="shared" si="10"/>
        <v>0</v>
      </c>
      <c r="S82" s="2">
        <f t="shared" si="11"/>
        <v>0</v>
      </c>
    </row>
    <row r="83" spans="2:19" x14ac:dyDescent="0.25">
      <c r="B83" s="25"/>
      <c r="C83" s="13"/>
      <c r="D83" s="13"/>
      <c r="E83" s="13"/>
      <c r="F83" s="13"/>
      <c r="G83" s="7">
        <f t="shared" si="12"/>
        <v>0</v>
      </c>
      <c r="H83" s="6">
        <f t="shared" si="13"/>
        <v>0</v>
      </c>
      <c r="I83" s="13"/>
      <c r="J83" s="13"/>
      <c r="K83" s="13"/>
      <c r="L83" s="13"/>
      <c r="M83" s="7">
        <f t="shared" si="6"/>
        <v>0</v>
      </c>
      <c r="N83" s="6">
        <f t="shared" si="7"/>
        <v>0</v>
      </c>
      <c r="P83" s="2">
        <f t="shared" si="8"/>
        <v>0</v>
      </c>
      <c r="Q83" s="2">
        <f t="shared" si="9"/>
        <v>0</v>
      </c>
      <c r="R83" s="2">
        <f t="shared" si="10"/>
        <v>0</v>
      </c>
      <c r="S83" s="2">
        <f t="shared" si="11"/>
        <v>0</v>
      </c>
    </row>
    <row r="84" spans="2:19" x14ac:dyDescent="0.25">
      <c r="B84" s="25"/>
      <c r="C84" s="13"/>
      <c r="D84" s="13"/>
      <c r="E84" s="13"/>
      <c r="F84" s="13"/>
      <c r="G84" s="7">
        <f t="shared" si="12"/>
        <v>0</v>
      </c>
      <c r="H84" s="6">
        <f t="shared" si="13"/>
        <v>0</v>
      </c>
      <c r="I84" s="13"/>
      <c r="J84" s="13"/>
      <c r="K84" s="13"/>
      <c r="L84" s="13"/>
      <c r="M84" s="7">
        <f t="shared" si="6"/>
        <v>0</v>
      </c>
      <c r="N84" s="6">
        <f t="shared" si="7"/>
        <v>0</v>
      </c>
      <c r="P84" s="2">
        <f t="shared" si="8"/>
        <v>0</v>
      </c>
      <c r="Q84" s="2">
        <f t="shared" si="9"/>
        <v>0</v>
      </c>
      <c r="R84" s="2">
        <f t="shared" si="10"/>
        <v>0</v>
      </c>
      <c r="S84" s="2">
        <f t="shared" si="11"/>
        <v>0</v>
      </c>
    </row>
    <row r="85" spans="2:19" x14ac:dyDescent="0.25">
      <c r="B85" s="25"/>
      <c r="C85" s="13"/>
      <c r="D85" s="13"/>
      <c r="E85" s="13"/>
      <c r="F85" s="13"/>
      <c r="G85" s="7">
        <f t="shared" si="12"/>
        <v>0</v>
      </c>
      <c r="H85" s="6">
        <f t="shared" si="13"/>
        <v>0</v>
      </c>
      <c r="I85" s="13"/>
      <c r="J85" s="13"/>
      <c r="K85" s="13"/>
      <c r="L85" s="13"/>
      <c r="M85" s="7">
        <f t="shared" si="6"/>
        <v>0</v>
      </c>
      <c r="N85" s="6">
        <f t="shared" si="7"/>
        <v>0</v>
      </c>
      <c r="P85" s="2">
        <f t="shared" si="8"/>
        <v>0</v>
      </c>
      <c r="Q85" s="2">
        <f t="shared" si="9"/>
        <v>0</v>
      </c>
      <c r="R85" s="2">
        <f t="shared" si="10"/>
        <v>0</v>
      </c>
      <c r="S85" s="2">
        <f t="shared" si="11"/>
        <v>0</v>
      </c>
    </row>
    <row r="86" spans="2:19" x14ac:dyDescent="0.25">
      <c r="B86" s="25"/>
      <c r="C86" s="13"/>
      <c r="D86" s="13"/>
      <c r="E86" s="13"/>
      <c r="F86" s="13"/>
      <c r="G86" s="7">
        <f t="shared" si="12"/>
        <v>0</v>
      </c>
      <c r="H86" s="6">
        <f t="shared" si="13"/>
        <v>0</v>
      </c>
      <c r="I86" s="13"/>
      <c r="J86" s="13"/>
      <c r="K86" s="13"/>
      <c r="L86" s="13"/>
      <c r="M86" s="7">
        <f t="shared" si="6"/>
        <v>0</v>
      </c>
      <c r="N86" s="6">
        <f t="shared" si="7"/>
        <v>0</v>
      </c>
      <c r="P86" s="2">
        <f t="shared" si="8"/>
        <v>0</v>
      </c>
      <c r="Q86" s="2">
        <f t="shared" si="9"/>
        <v>0</v>
      </c>
      <c r="R86" s="2">
        <f t="shared" si="10"/>
        <v>0</v>
      </c>
      <c r="S86" s="2">
        <f t="shared" si="11"/>
        <v>0</v>
      </c>
    </row>
    <row r="87" spans="2:19" x14ac:dyDescent="0.25">
      <c r="B87" s="25"/>
      <c r="C87" s="13"/>
      <c r="D87" s="13"/>
      <c r="E87" s="13"/>
      <c r="F87" s="13"/>
      <c r="G87" s="7">
        <f t="shared" si="12"/>
        <v>0</v>
      </c>
      <c r="H87" s="6">
        <f t="shared" si="13"/>
        <v>0</v>
      </c>
      <c r="I87" s="13"/>
      <c r="J87" s="13"/>
      <c r="K87" s="13"/>
      <c r="L87" s="13"/>
      <c r="M87" s="7">
        <f t="shared" si="6"/>
        <v>0</v>
      </c>
      <c r="N87" s="6">
        <f t="shared" si="7"/>
        <v>0</v>
      </c>
      <c r="P87" s="2">
        <f t="shared" si="8"/>
        <v>0</v>
      </c>
      <c r="Q87" s="2">
        <f t="shared" si="9"/>
        <v>0</v>
      </c>
      <c r="R87" s="2">
        <f t="shared" si="10"/>
        <v>0</v>
      </c>
      <c r="S87" s="2">
        <f t="shared" si="11"/>
        <v>0</v>
      </c>
    </row>
    <row r="88" spans="2:19" x14ac:dyDescent="0.25">
      <c r="B88" s="25"/>
      <c r="C88" s="13"/>
      <c r="D88" s="13"/>
      <c r="E88" s="13"/>
      <c r="F88" s="13"/>
      <c r="G88" s="7">
        <f t="shared" si="12"/>
        <v>0</v>
      </c>
      <c r="H88" s="6">
        <f t="shared" si="13"/>
        <v>0</v>
      </c>
      <c r="I88" s="13"/>
      <c r="J88" s="13"/>
      <c r="K88" s="13"/>
      <c r="L88" s="13"/>
      <c r="M88" s="7">
        <f t="shared" si="6"/>
        <v>0</v>
      </c>
      <c r="N88" s="6">
        <f t="shared" si="7"/>
        <v>0</v>
      </c>
      <c r="P88" s="2">
        <f t="shared" si="8"/>
        <v>0</v>
      </c>
      <c r="Q88" s="2">
        <f t="shared" si="9"/>
        <v>0</v>
      </c>
      <c r="R88" s="2">
        <f t="shared" si="10"/>
        <v>0</v>
      </c>
      <c r="S88" s="2">
        <f t="shared" si="11"/>
        <v>0</v>
      </c>
    </row>
    <row r="89" spans="2:19" x14ac:dyDescent="0.25">
      <c r="B89" s="25"/>
      <c r="C89" s="13"/>
      <c r="D89" s="13"/>
      <c r="E89" s="13"/>
      <c r="F89" s="13"/>
      <c r="G89" s="7">
        <f t="shared" si="12"/>
        <v>0</v>
      </c>
      <c r="H89" s="6">
        <f t="shared" si="13"/>
        <v>0</v>
      </c>
      <c r="I89" s="13"/>
      <c r="J89" s="13"/>
      <c r="K89" s="13"/>
      <c r="L89" s="13"/>
      <c r="M89" s="7">
        <f t="shared" si="6"/>
        <v>0</v>
      </c>
      <c r="N89" s="6">
        <f t="shared" si="7"/>
        <v>0</v>
      </c>
      <c r="P89" s="2">
        <f t="shared" si="8"/>
        <v>0</v>
      </c>
      <c r="Q89" s="2">
        <f t="shared" si="9"/>
        <v>0</v>
      </c>
      <c r="R89" s="2">
        <f t="shared" si="10"/>
        <v>0</v>
      </c>
      <c r="S89" s="2">
        <f t="shared" si="11"/>
        <v>0</v>
      </c>
    </row>
    <row r="90" spans="2:19" x14ac:dyDescent="0.25">
      <c r="B90" s="25"/>
      <c r="C90" s="13"/>
      <c r="D90" s="13"/>
      <c r="E90" s="13"/>
      <c r="F90" s="13"/>
      <c r="G90" s="7">
        <f t="shared" si="12"/>
        <v>0</v>
      </c>
      <c r="H90" s="6">
        <f t="shared" si="13"/>
        <v>0</v>
      </c>
      <c r="I90" s="13"/>
      <c r="J90" s="13"/>
      <c r="K90" s="13"/>
      <c r="L90" s="13"/>
      <c r="M90" s="7">
        <f t="shared" si="6"/>
        <v>0</v>
      </c>
      <c r="N90" s="6">
        <f t="shared" si="7"/>
        <v>0</v>
      </c>
      <c r="P90" s="2">
        <f t="shared" si="8"/>
        <v>0</v>
      </c>
      <c r="Q90" s="2">
        <f t="shared" si="9"/>
        <v>0</v>
      </c>
      <c r="R90" s="2">
        <f t="shared" si="10"/>
        <v>0</v>
      </c>
      <c r="S90" s="2">
        <f t="shared" si="11"/>
        <v>0</v>
      </c>
    </row>
    <row r="91" spans="2:19" x14ac:dyDescent="0.25">
      <c r="B91" s="25"/>
      <c r="C91" s="13"/>
      <c r="D91" s="13"/>
      <c r="E91" s="13"/>
      <c r="F91" s="13"/>
      <c r="G91" s="7">
        <f t="shared" si="12"/>
        <v>0</v>
      </c>
      <c r="H91" s="6">
        <f t="shared" si="13"/>
        <v>0</v>
      </c>
      <c r="I91" s="13"/>
      <c r="J91" s="13"/>
      <c r="K91" s="13"/>
      <c r="L91" s="13"/>
      <c r="M91" s="7">
        <f t="shared" si="6"/>
        <v>0</v>
      </c>
      <c r="N91" s="6">
        <f t="shared" si="7"/>
        <v>0</v>
      </c>
      <c r="P91" s="2">
        <f t="shared" si="8"/>
        <v>0</v>
      </c>
      <c r="Q91" s="2">
        <f t="shared" si="9"/>
        <v>0</v>
      </c>
      <c r="R91" s="2">
        <f t="shared" si="10"/>
        <v>0</v>
      </c>
      <c r="S91" s="2">
        <f t="shared" si="11"/>
        <v>0</v>
      </c>
    </row>
    <row r="92" spans="2:19" x14ac:dyDescent="0.25">
      <c r="B92" s="25"/>
      <c r="C92" s="13"/>
      <c r="D92" s="13"/>
      <c r="E92" s="13"/>
      <c r="F92" s="13"/>
      <c r="G92" s="7">
        <f t="shared" si="12"/>
        <v>0</v>
      </c>
      <c r="H92" s="6">
        <f t="shared" si="13"/>
        <v>0</v>
      </c>
      <c r="I92" s="13"/>
      <c r="J92" s="13"/>
      <c r="K92" s="13"/>
      <c r="L92" s="13"/>
      <c r="M92" s="7">
        <f t="shared" si="6"/>
        <v>0</v>
      </c>
      <c r="N92" s="6">
        <f t="shared" si="7"/>
        <v>0</v>
      </c>
      <c r="P92" s="2">
        <f t="shared" si="8"/>
        <v>0</v>
      </c>
      <c r="Q92" s="2">
        <f t="shared" si="9"/>
        <v>0</v>
      </c>
      <c r="R92" s="2">
        <f t="shared" si="10"/>
        <v>0</v>
      </c>
      <c r="S92" s="2">
        <f t="shared" si="11"/>
        <v>0</v>
      </c>
    </row>
    <row r="93" spans="2:19" x14ac:dyDescent="0.25">
      <c r="B93" s="25"/>
      <c r="C93" s="13"/>
      <c r="D93" s="13"/>
      <c r="E93" s="13"/>
      <c r="F93" s="13"/>
      <c r="G93" s="7">
        <f t="shared" si="12"/>
        <v>0</v>
      </c>
      <c r="H93" s="6">
        <f t="shared" si="13"/>
        <v>0</v>
      </c>
      <c r="I93" s="13"/>
      <c r="J93" s="13"/>
      <c r="K93" s="13"/>
      <c r="L93" s="13"/>
      <c r="M93" s="7">
        <f t="shared" si="6"/>
        <v>0</v>
      </c>
      <c r="N93" s="6">
        <f t="shared" si="7"/>
        <v>0</v>
      </c>
      <c r="P93" s="2">
        <f t="shared" si="8"/>
        <v>0</v>
      </c>
      <c r="Q93" s="2">
        <f t="shared" si="9"/>
        <v>0</v>
      </c>
      <c r="R93" s="2">
        <f t="shared" si="10"/>
        <v>0</v>
      </c>
      <c r="S93" s="2">
        <f t="shared" si="11"/>
        <v>0</v>
      </c>
    </row>
    <row r="94" spans="2:19" x14ac:dyDescent="0.25">
      <c r="B94" s="25"/>
      <c r="C94" s="13"/>
      <c r="D94" s="13"/>
      <c r="E94" s="13"/>
      <c r="F94" s="13"/>
      <c r="G94" s="7">
        <f t="shared" si="12"/>
        <v>0</v>
      </c>
      <c r="H94" s="6">
        <f t="shared" si="13"/>
        <v>0</v>
      </c>
      <c r="I94" s="13"/>
      <c r="J94" s="13"/>
      <c r="K94" s="13"/>
      <c r="L94" s="13"/>
      <c r="M94" s="7">
        <f t="shared" si="6"/>
        <v>0</v>
      </c>
      <c r="N94" s="6">
        <f t="shared" si="7"/>
        <v>0</v>
      </c>
      <c r="P94" s="2">
        <f t="shared" si="8"/>
        <v>0</v>
      </c>
      <c r="Q94" s="2">
        <f t="shared" si="9"/>
        <v>0</v>
      </c>
      <c r="R94" s="2">
        <f t="shared" si="10"/>
        <v>0</v>
      </c>
      <c r="S94" s="2">
        <f t="shared" si="11"/>
        <v>0</v>
      </c>
    </row>
    <row r="95" spans="2:19" x14ac:dyDescent="0.25">
      <c r="B95" s="25"/>
      <c r="C95" s="13"/>
      <c r="D95" s="13"/>
      <c r="E95" s="13"/>
      <c r="F95" s="13"/>
      <c r="G95" s="7">
        <f t="shared" si="12"/>
        <v>0</v>
      </c>
      <c r="H95" s="6">
        <f t="shared" si="13"/>
        <v>0</v>
      </c>
      <c r="I95" s="13"/>
      <c r="J95" s="13"/>
      <c r="K95" s="13"/>
      <c r="L95" s="13"/>
      <c r="M95" s="7">
        <f t="shared" si="6"/>
        <v>0</v>
      </c>
      <c r="N95" s="6">
        <f t="shared" si="7"/>
        <v>0</v>
      </c>
      <c r="P95" s="2">
        <f t="shared" si="8"/>
        <v>0</v>
      </c>
      <c r="Q95" s="2">
        <f t="shared" si="9"/>
        <v>0</v>
      </c>
      <c r="R95" s="2">
        <f t="shared" si="10"/>
        <v>0</v>
      </c>
      <c r="S95" s="2">
        <f t="shared" si="11"/>
        <v>0</v>
      </c>
    </row>
    <row r="96" spans="2:19" x14ac:dyDescent="0.25">
      <c r="B96" s="25"/>
      <c r="C96" s="13"/>
      <c r="D96" s="13"/>
      <c r="E96" s="13"/>
      <c r="F96" s="13"/>
      <c r="G96" s="7">
        <f t="shared" si="12"/>
        <v>0</v>
      </c>
      <c r="H96" s="6">
        <f t="shared" si="13"/>
        <v>0</v>
      </c>
      <c r="I96" s="13"/>
      <c r="J96" s="13"/>
      <c r="K96" s="13"/>
      <c r="L96" s="13"/>
      <c r="M96" s="7">
        <f t="shared" si="6"/>
        <v>0</v>
      </c>
      <c r="N96" s="6">
        <f t="shared" si="7"/>
        <v>0</v>
      </c>
      <c r="P96" s="2">
        <f t="shared" si="8"/>
        <v>0</v>
      </c>
      <c r="Q96" s="2">
        <f t="shared" si="9"/>
        <v>0</v>
      </c>
      <c r="R96" s="2">
        <f t="shared" si="10"/>
        <v>0</v>
      </c>
      <c r="S96" s="2">
        <f t="shared" si="11"/>
        <v>0</v>
      </c>
    </row>
    <row r="97" spans="2:19" x14ac:dyDescent="0.25">
      <c r="B97" s="25"/>
      <c r="C97" s="13"/>
      <c r="D97" s="13"/>
      <c r="E97" s="13"/>
      <c r="F97" s="13"/>
      <c r="G97" s="7">
        <f t="shared" si="12"/>
        <v>0</v>
      </c>
      <c r="H97" s="6">
        <f t="shared" si="13"/>
        <v>0</v>
      </c>
      <c r="I97" s="13"/>
      <c r="J97" s="13"/>
      <c r="K97" s="13"/>
      <c r="L97" s="13"/>
      <c r="M97" s="7">
        <f t="shared" si="6"/>
        <v>0</v>
      </c>
      <c r="N97" s="6">
        <f t="shared" si="7"/>
        <v>0</v>
      </c>
      <c r="P97" s="2">
        <f t="shared" si="8"/>
        <v>0</v>
      </c>
      <c r="Q97" s="2">
        <f t="shared" si="9"/>
        <v>0</v>
      </c>
      <c r="R97" s="2">
        <f t="shared" si="10"/>
        <v>0</v>
      </c>
      <c r="S97" s="2">
        <f t="shared" si="11"/>
        <v>0</v>
      </c>
    </row>
    <row r="98" spans="2:19" x14ac:dyDescent="0.25">
      <c r="B98" s="25"/>
      <c r="C98" s="13"/>
      <c r="D98" s="13"/>
      <c r="E98" s="13"/>
      <c r="F98" s="13"/>
      <c r="G98" s="7">
        <f t="shared" si="12"/>
        <v>0</v>
      </c>
      <c r="H98" s="6">
        <f t="shared" si="13"/>
        <v>0</v>
      </c>
      <c r="I98" s="13"/>
      <c r="J98" s="13"/>
      <c r="K98" s="13"/>
      <c r="L98" s="13"/>
      <c r="M98" s="7">
        <f t="shared" si="6"/>
        <v>0</v>
      </c>
      <c r="N98" s="6">
        <f t="shared" si="7"/>
        <v>0</v>
      </c>
      <c r="P98" s="2">
        <f t="shared" si="8"/>
        <v>0</v>
      </c>
      <c r="Q98" s="2">
        <f t="shared" si="9"/>
        <v>0</v>
      </c>
      <c r="R98" s="2">
        <f t="shared" si="10"/>
        <v>0</v>
      </c>
      <c r="S98" s="2">
        <f t="shared" si="11"/>
        <v>0</v>
      </c>
    </row>
    <row r="99" spans="2:19" x14ac:dyDescent="0.25">
      <c r="B99" s="25"/>
      <c r="C99" s="13"/>
      <c r="D99" s="13"/>
      <c r="E99" s="13"/>
      <c r="F99" s="13"/>
      <c r="G99" s="7">
        <f t="shared" ref="G99:G112" si="14">+E99+F99</f>
        <v>0</v>
      </c>
      <c r="H99" s="6">
        <f t="shared" ref="H99:H112" si="15">MIN(D99,G99)</f>
        <v>0</v>
      </c>
      <c r="I99" s="13"/>
      <c r="J99" s="13"/>
      <c r="K99" s="13"/>
      <c r="L99" s="13"/>
      <c r="M99" s="7">
        <f t="shared" si="6"/>
        <v>0</v>
      </c>
      <c r="N99" s="6">
        <f t="shared" si="7"/>
        <v>0</v>
      </c>
      <c r="P99" s="2">
        <f t="shared" si="8"/>
        <v>0</v>
      </c>
      <c r="Q99" s="2">
        <f t="shared" si="9"/>
        <v>0</v>
      </c>
      <c r="R99" s="2">
        <f t="shared" si="10"/>
        <v>0</v>
      </c>
      <c r="S99" s="2">
        <f t="shared" si="11"/>
        <v>0</v>
      </c>
    </row>
    <row r="100" spans="2:19" x14ac:dyDescent="0.25">
      <c r="B100" s="25"/>
      <c r="C100" s="13"/>
      <c r="D100" s="13"/>
      <c r="E100" s="13"/>
      <c r="F100" s="13"/>
      <c r="G100" s="7">
        <f t="shared" si="14"/>
        <v>0</v>
      </c>
      <c r="H100" s="6">
        <f t="shared" si="15"/>
        <v>0</v>
      </c>
      <c r="I100" s="13"/>
      <c r="J100" s="13"/>
      <c r="K100" s="13"/>
      <c r="L100" s="13"/>
      <c r="M100" s="7">
        <f t="shared" ref="M100:M112" si="16">SUM(I100:L100)</f>
        <v>0</v>
      </c>
      <c r="N100" s="6">
        <f t="shared" ref="N100:N112" si="17">+M100*H100</f>
        <v>0</v>
      </c>
      <c r="P100" s="2">
        <f t="shared" ref="P100:P112" si="18">+I100*H100</f>
        <v>0</v>
      </c>
      <c r="Q100" s="2">
        <f t="shared" ref="Q100:Q112" si="19">+J100*H100</f>
        <v>0</v>
      </c>
      <c r="R100" s="2">
        <f t="shared" ref="R100:R112" si="20">+K100*H100</f>
        <v>0</v>
      </c>
      <c r="S100" s="2">
        <f t="shared" ref="S100:S112" si="21">+L100*H100</f>
        <v>0</v>
      </c>
    </row>
    <row r="101" spans="2:19" x14ac:dyDescent="0.25">
      <c r="B101" s="25"/>
      <c r="C101" s="13"/>
      <c r="D101" s="13"/>
      <c r="E101" s="13"/>
      <c r="F101" s="13"/>
      <c r="G101" s="7">
        <f t="shared" si="14"/>
        <v>0</v>
      </c>
      <c r="H101" s="6">
        <f t="shared" si="15"/>
        <v>0</v>
      </c>
      <c r="I101" s="13"/>
      <c r="J101" s="13"/>
      <c r="K101" s="13"/>
      <c r="L101" s="13"/>
      <c r="M101" s="7">
        <f t="shared" si="16"/>
        <v>0</v>
      </c>
      <c r="N101" s="6">
        <f t="shared" si="17"/>
        <v>0</v>
      </c>
      <c r="P101" s="2">
        <f t="shared" si="18"/>
        <v>0</v>
      </c>
      <c r="Q101" s="2">
        <f t="shared" si="19"/>
        <v>0</v>
      </c>
      <c r="R101" s="2">
        <f t="shared" si="20"/>
        <v>0</v>
      </c>
      <c r="S101" s="2">
        <f t="shared" si="21"/>
        <v>0</v>
      </c>
    </row>
    <row r="102" spans="2:19" x14ac:dyDescent="0.25">
      <c r="B102" s="25"/>
      <c r="C102" s="13"/>
      <c r="D102" s="13"/>
      <c r="E102" s="13"/>
      <c r="F102" s="13"/>
      <c r="G102" s="7">
        <f t="shared" si="14"/>
        <v>0</v>
      </c>
      <c r="H102" s="6">
        <f t="shared" si="15"/>
        <v>0</v>
      </c>
      <c r="I102" s="13"/>
      <c r="J102" s="13"/>
      <c r="K102" s="13"/>
      <c r="L102" s="13"/>
      <c r="M102" s="7">
        <f t="shared" si="16"/>
        <v>0</v>
      </c>
      <c r="N102" s="6">
        <f t="shared" si="17"/>
        <v>0</v>
      </c>
      <c r="P102" s="2">
        <f t="shared" si="18"/>
        <v>0</v>
      </c>
      <c r="Q102" s="2">
        <f t="shared" si="19"/>
        <v>0</v>
      </c>
      <c r="R102" s="2">
        <f t="shared" si="20"/>
        <v>0</v>
      </c>
      <c r="S102" s="2">
        <f t="shared" si="21"/>
        <v>0</v>
      </c>
    </row>
    <row r="103" spans="2:19" x14ac:dyDescent="0.25">
      <c r="B103" s="25"/>
      <c r="C103" s="13"/>
      <c r="D103" s="13"/>
      <c r="E103" s="13"/>
      <c r="F103" s="13"/>
      <c r="G103" s="7">
        <f t="shared" si="14"/>
        <v>0</v>
      </c>
      <c r="H103" s="6">
        <f t="shared" si="15"/>
        <v>0</v>
      </c>
      <c r="I103" s="13"/>
      <c r="J103" s="13"/>
      <c r="K103" s="13"/>
      <c r="L103" s="13"/>
      <c r="M103" s="7">
        <f t="shared" si="16"/>
        <v>0</v>
      </c>
      <c r="N103" s="6">
        <f t="shared" si="17"/>
        <v>0</v>
      </c>
      <c r="P103" s="2">
        <f t="shared" si="18"/>
        <v>0</v>
      </c>
      <c r="Q103" s="2">
        <f t="shared" si="19"/>
        <v>0</v>
      </c>
      <c r="R103" s="2">
        <f t="shared" si="20"/>
        <v>0</v>
      </c>
      <c r="S103" s="2">
        <f t="shared" si="21"/>
        <v>0</v>
      </c>
    </row>
    <row r="104" spans="2:19" x14ac:dyDescent="0.25">
      <c r="B104" s="25"/>
      <c r="C104" s="13"/>
      <c r="D104" s="13"/>
      <c r="E104" s="13"/>
      <c r="F104" s="13"/>
      <c r="G104" s="7">
        <f t="shared" si="14"/>
        <v>0</v>
      </c>
      <c r="H104" s="6">
        <f t="shared" si="15"/>
        <v>0</v>
      </c>
      <c r="I104" s="13"/>
      <c r="J104" s="13"/>
      <c r="K104" s="13"/>
      <c r="L104" s="13"/>
      <c r="M104" s="7">
        <f t="shared" si="16"/>
        <v>0</v>
      </c>
      <c r="N104" s="6">
        <f t="shared" si="17"/>
        <v>0</v>
      </c>
      <c r="P104" s="2">
        <f t="shared" si="18"/>
        <v>0</v>
      </c>
      <c r="Q104" s="2">
        <f t="shared" si="19"/>
        <v>0</v>
      </c>
      <c r="R104" s="2">
        <f t="shared" si="20"/>
        <v>0</v>
      </c>
      <c r="S104" s="2">
        <f t="shared" si="21"/>
        <v>0</v>
      </c>
    </row>
    <row r="105" spans="2:19" x14ac:dyDescent="0.25">
      <c r="B105" s="25"/>
      <c r="C105" s="13"/>
      <c r="D105" s="13"/>
      <c r="E105" s="13"/>
      <c r="F105" s="13"/>
      <c r="G105" s="7">
        <f t="shared" si="14"/>
        <v>0</v>
      </c>
      <c r="H105" s="6">
        <f t="shared" si="15"/>
        <v>0</v>
      </c>
      <c r="I105" s="13"/>
      <c r="J105" s="13"/>
      <c r="K105" s="13"/>
      <c r="L105" s="13"/>
      <c r="M105" s="7">
        <f t="shared" si="16"/>
        <v>0</v>
      </c>
      <c r="N105" s="6">
        <f t="shared" si="17"/>
        <v>0</v>
      </c>
      <c r="P105" s="2">
        <f t="shared" si="18"/>
        <v>0</v>
      </c>
      <c r="Q105" s="2">
        <f t="shared" si="19"/>
        <v>0</v>
      </c>
      <c r="R105" s="2">
        <f t="shared" si="20"/>
        <v>0</v>
      </c>
      <c r="S105" s="2">
        <f t="shared" si="21"/>
        <v>0</v>
      </c>
    </row>
    <row r="106" spans="2:19" x14ac:dyDescent="0.25">
      <c r="B106" s="25"/>
      <c r="C106" s="13"/>
      <c r="D106" s="13"/>
      <c r="E106" s="13"/>
      <c r="F106" s="13"/>
      <c r="G106" s="7">
        <f t="shared" si="14"/>
        <v>0</v>
      </c>
      <c r="H106" s="6">
        <f t="shared" si="15"/>
        <v>0</v>
      </c>
      <c r="I106" s="13"/>
      <c r="J106" s="13"/>
      <c r="K106" s="13"/>
      <c r="L106" s="13"/>
      <c r="M106" s="7">
        <f t="shared" si="16"/>
        <v>0</v>
      </c>
      <c r="N106" s="6">
        <f t="shared" si="17"/>
        <v>0</v>
      </c>
      <c r="P106" s="2">
        <f t="shared" si="18"/>
        <v>0</v>
      </c>
      <c r="Q106" s="2">
        <f t="shared" si="19"/>
        <v>0</v>
      </c>
      <c r="R106" s="2">
        <f t="shared" si="20"/>
        <v>0</v>
      </c>
      <c r="S106" s="2">
        <f t="shared" si="21"/>
        <v>0</v>
      </c>
    </row>
    <row r="107" spans="2:19" x14ac:dyDescent="0.25">
      <c r="B107" s="25"/>
      <c r="C107" s="13"/>
      <c r="D107" s="13"/>
      <c r="E107" s="13"/>
      <c r="F107" s="13"/>
      <c r="G107" s="7">
        <f t="shared" si="14"/>
        <v>0</v>
      </c>
      <c r="H107" s="6">
        <f t="shared" si="15"/>
        <v>0</v>
      </c>
      <c r="I107" s="13"/>
      <c r="J107" s="13"/>
      <c r="K107" s="13"/>
      <c r="L107" s="13"/>
      <c r="M107" s="7">
        <f t="shared" si="16"/>
        <v>0</v>
      </c>
      <c r="N107" s="6">
        <f t="shared" si="17"/>
        <v>0</v>
      </c>
      <c r="P107" s="2">
        <f t="shared" si="18"/>
        <v>0</v>
      </c>
      <c r="Q107" s="2">
        <f t="shared" si="19"/>
        <v>0</v>
      </c>
      <c r="R107" s="2">
        <f t="shared" si="20"/>
        <v>0</v>
      </c>
      <c r="S107" s="2">
        <f t="shared" si="21"/>
        <v>0</v>
      </c>
    </row>
    <row r="108" spans="2:19" x14ac:dyDescent="0.25">
      <c r="B108" s="25"/>
      <c r="C108" s="13"/>
      <c r="D108" s="13"/>
      <c r="E108" s="13"/>
      <c r="F108" s="13"/>
      <c r="G108" s="7">
        <f t="shared" si="14"/>
        <v>0</v>
      </c>
      <c r="H108" s="6">
        <f t="shared" si="15"/>
        <v>0</v>
      </c>
      <c r="I108" s="13"/>
      <c r="J108" s="13"/>
      <c r="K108" s="13"/>
      <c r="L108" s="13"/>
      <c r="M108" s="7">
        <f t="shared" si="16"/>
        <v>0</v>
      </c>
      <c r="N108" s="6">
        <f t="shared" si="17"/>
        <v>0</v>
      </c>
      <c r="P108" s="2">
        <f t="shared" si="18"/>
        <v>0</v>
      </c>
      <c r="Q108" s="2">
        <f t="shared" si="19"/>
        <v>0</v>
      </c>
      <c r="R108" s="2">
        <f t="shared" si="20"/>
        <v>0</v>
      </c>
      <c r="S108" s="2">
        <f t="shared" si="21"/>
        <v>0</v>
      </c>
    </row>
    <row r="109" spans="2:19" x14ac:dyDescent="0.25">
      <c r="B109" s="25"/>
      <c r="C109" s="13"/>
      <c r="D109" s="13"/>
      <c r="E109" s="13"/>
      <c r="F109" s="13"/>
      <c r="G109" s="7">
        <f t="shared" si="14"/>
        <v>0</v>
      </c>
      <c r="H109" s="6">
        <f t="shared" si="15"/>
        <v>0</v>
      </c>
      <c r="I109" s="13"/>
      <c r="J109" s="13"/>
      <c r="K109" s="13"/>
      <c r="L109" s="13"/>
      <c r="M109" s="7">
        <f t="shared" si="16"/>
        <v>0</v>
      </c>
      <c r="N109" s="6">
        <f t="shared" si="17"/>
        <v>0</v>
      </c>
      <c r="P109" s="2">
        <f t="shared" si="18"/>
        <v>0</v>
      </c>
      <c r="Q109" s="2">
        <f t="shared" si="19"/>
        <v>0</v>
      </c>
      <c r="R109" s="2">
        <f t="shared" si="20"/>
        <v>0</v>
      </c>
      <c r="S109" s="2">
        <f t="shared" si="21"/>
        <v>0</v>
      </c>
    </row>
    <row r="110" spans="2:19" x14ac:dyDescent="0.25">
      <c r="B110" s="25"/>
      <c r="C110" s="13"/>
      <c r="D110" s="13"/>
      <c r="E110" s="13"/>
      <c r="F110" s="13"/>
      <c r="G110" s="7">
        <f t="shared" si="14"/>
        <v>0</v>
      </c>
      <c r="H110" s="6">
        <f t="shared" si="15"/>
        <v>0</v>
      </c>
      <c r="I110" s="13"/>
      <c r="J110" s="13"/>
      <c r="K110" s="13"/>
      <c r="L110" s="13"/>
      <c r="M110" s="7">
        <f t="shared" si="16"/>
        <v>0</v>
      </c>
      <c r="N110" s="6">
        <f t="shared" si="17"/>
        <v>0</v>
      </c>
      <c r="P110" s="2">
        <f t="shared" si="18"/>
        <v>0</v>
      </c>
      <c r="Q110" s="2">
        <f t="shared" si="19"/>
        <v>0</v>
      </c>
      <c r="R110" s="2">
        <f t="shared" si="20"/>
        <v>0</v>
      </c>
      <c r="S110" s="2">
        <f t="shared" si="21"/>
        <v>0</v>
      </c>
    </row>
    <row r="111" spans="2:19" x14ac:dyDescent="0.25">
      <c r="B111" s="25"/>
      <c r="C111" s="13"/>
      <c r="D111" s="13"/>
      <c r="E111" s="13"/>
      <c r="F111" s="13"/>
      <c r="G111" s="7">
        <f t="shared" si="14"/>
        <v>0</v>
      </c>
      <c r="H111" s="6">
        <f t="shared" si="15"/>
        <v>0</v>
      </c>
      <c r="I111" s="13"/>
      <c r="J111" s="13"/>
      <c r="K111" s="13"/>
      <c r="L111" s="13"/>
      <c r="M111" s="7">
        <f t="shared" si="16"/>
        <v>0</v>
      </c>
      <c r="N111" s="6">
        <f t="shared" si="17"/>
        <v>0</v>
      </c>
      <c r="P111" s="2">
        <f t="shared" si="18"/>
        <v>0</v>
      </c>
      <c r="Q111" s="2">
        <f t="shared" si="19"/>
        <v>0</v>
      </c>
      <c r="R111" s="2">
        <f t="shared" si="20"/>
        <v>0</v>
      </c>
      <c r="S111" s="2">
        <f t="shared" si="21"/>
        <v>0</v>
      </c>
    </row>
    <row r="112" spans="2:19" x14ac:dyDescent="0.25">
      <c r="B112" s="49"/>
      <c r="C112" s="50"/>
      <c r="D112" s="50"/>
      <c r="E112" s="50"/>
      <c r="F112" s="50"/>
      <c r="G112" s="54">
        <f t="shared" si="14"/>
        <v>0</v>
      </c>
      <c r="H112" s="29">
        <f t="shared" si="15"/>
        <v>0</v>
      </c>
      <c r="I112" s="50"/>
      <c r="J112" s="50"/>
      <c r="K112" s="50"/>
      <c r="L112" s="50"/>
      <c r="M112" s="54">
        <f t="shared" si="16"/>
        <v>0</v>
      </c>
      <c r="N112" s="29">
        <f t="shared" si="17"/>
        <v>0</v>
      </c>
      <c r="P112" s="2">
        <f t="shared" si="18"/>
        <v>0</v>
      </c>
      <c r="Q112" s="2">
        <f t="shared" si="19"/>
        <v>0</v>
      </c>
      <c r="R112" s="2">
        <f t="shared" si="20"/>
        <v>0</v>
      </c>
      <c r="S112" s="2">
        <f t="shared" si="21"/>
        <v>0</v>
      </c>
    </row>
  </sheetData>
  <sheetProtection algorithmName="SHA-512" hashValue="TpeqHvuD1sTu21SM/cy41kufHM3ACk0becH9wGC/8WEmoOJK4QthJjra6DhGTN+Lmpo/c8TsThe6ypB51b1Lrg==" saltValue="1UWilWyMU+kBREfxmVz/Ww==" spinCount="100000" sheet="1" objects="1" scenarios="1"/>
  <mergeCells count="18">
    <mergeCell ref="B18:F18"/>
    <mergeCell ref="B19:F19"/>
    <mergeCell ref="H21:M21"/>
    <mergeCell ref="B21:G21"/>
    <mergeCell ref="A13:N13"/>
    <mergeCell ref="B16:F16"/>
    <mergeCell ref="B14:F14"/>
    <mergeCell ref="B15:F15"/>
    <mergeCell ref="A1:N1"/>
    <mergeCell ref="A2:N2"/>
    <mergeCell ref="B10:F10"/>
    <mergeCell ref="B11:F11"/>
    <mergeCell ref="B12:F12"/>
    <mergeCell ref="B5:F5"/>
    <mergeCell ref="B6:F6"/>
    <mergeCell ref="B7:F7"/>
    <mergeCell ref="B8:F8"/>
    <mergeCell ref="B9:F9"/>
  </mergeCells>
  <conditionalFormatting sqref="B31">
    <cfRule type="containsText" dxfId="3" priority="1" operator="containsText" text="OK">
      <formula>NOT(ISERROR(SEARCH("OK",B31)))</formula>
    </cfRule>
    <cfRule type="cellIs" dxfId="2" priority="2" operator="lessThan">
      <formula>0</formula>
    </cfRule>
  </conditionalFormatting>
  <hyperlinks>
    <hyperlink ref="B11" r:id="rId1" xr:uid="{961A7284-F924-475B-8DF4-91CB68AC280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8E63-F8DC-4C30-BF6C-879AAC6FBE2E}">
  <dimension ref="A1:W142"/>
  <sheetViews>
    <sheetView zoomScale="70" zoomScaleNormal="70" workbookViewId="0">
      <pane xSplit="1" topLeftCell="B1" activePane="topRight" state="frozen"/>
      <selection pane="topRight" sqref="A1:N1"/>
    </sheetView>
  </sheetViews>
  <sheetFormatPr defaultColWidth="8.7109375" defaultRowHeight="15" x14ac:dyDescent="0.25"/>
  <cols>
    <col min="1" max="1" width="71.7109375" style="1" customWidth="1"/>
    <col min="2" max="7" width="12.7109375" style="1" customWidth="1"/>
    <col min="8" max="8" width="14.85546875" style="1" customWidth="1"/>
    <col min="9" max="13" width="12.7109375" style="1" customWidth="1"/>
    <col min="14" max="14" width="18.42578125" style="1" customWidth="1"/>
    <col min="15" max="15" width="8.7109375" style="1"/>
    <col min="16" max="19" width="0" style="1" hidden="1" customWidth="1"/>
    <col min="20" max="16384" width="8.7109375" style="1"/>
  </cols>
  <sheetData>
    <row r="1" spans="1:23" ht="21" x14ac:dyDescent="0.25">
      <c r="A1" s="121" t="s">
        <v>50</v>
      </c>
      <c r="B1" s="121"/>
      <c r="C1" s="121"/>
      <c r="D1" s="121"/>
      <c r="E1" s="121"/>
      <c r="F1" s="121"/>
      <c r="G1" s="121"/>
      <c r="H1" s="121"/>
      <c r="I1" s="121"/>
      <c r="J1" s="121"/>
      <c r="K1" s="121"/>
      <c r="L1" s="121"/>
      <c r="M1" s="121"/>
      <c r="N1" s="121"/>
      <c r="O1" s="32"/>
    </row>
    <row r="2" spans="1:23" s="57" customFormat="1" ht="50.25" customHeight="1" x14ac:dyDescent="0.25">
      <c r="A2" s="122" t="s">
        <v>67</v>
      </c>
      <c r="B2" s="122"/>
      <c r="C2" s="122"/>
      <c r="D2" s="122"/>
      <c r="E2" s="122"/>
      <c r="F2" s="122"/>
      <c r="G2" s="122"/>
      <c r="H2" s="122"/>
      <c r="I2" s="122"/>
      <c r="J2" s="122"/>
      <c r="K2" s="122"/>
      <c r="L2" s="122"/>
      <c r="M2" s="122"/>
      <c r="N2" s="122"/>
      <c r="O2" s="56"/>
    </row>
    <row r="3" spans="1:23" x14ac:dyDescent="0.25">
      <c r="A3" s="31"/>
      <c r="B3" s="31"/>
      <c r="C3" s="31"/>
      <c r="D3" s="31"/>
      <c r="E3" s="32"/>
      <c r="F3" s="32"/>
      <c r="G3" s="32"/>
      <c r="H3" s="32"/>
      <c r="I3" s="32"/>
      <c r="J3" s="32"/>
      <c r="K3" s="32"/>
      <c r="L3" s="32"/>
      <c r="M3" s="32"/>
      <c r="N3" s="32"/>
      <c r="O3" s="32"/>
    </row>
    <row r="4" spans="1:23" ht="18.75" x14ac:dyDescent="0.25">
      <c r="A4" s="33" t="s">
        <v>43</v>
      </c>
      <c r="B4" s="32"/>
      <c r="C4" s="32"/>
      <c r="D4" s="32"/>
      <c r="E4" s="32"/>
      <c r="F4" s="32"/>
      <c r="G4" s="32"/>
      <c r="H4" s="32"/>
      <c r="I4" s="32"/>
      <c r="J4" s="32"/>
      <c r="K4" s="32"/>
      <c r="L4" s="32"/>
      <c r="M4" s="32"/>
      <c r="N4" s="32"/>
      <c r="O4" s="32"/>
      <c r="P4" s="32"/>
      <c r="Q4" s="32"/>
      <c r="R4" s="32"/>
      <c r="S4" s="32"/>
      <c r="T4" s="32"/>
      <c r="U4" s="32"/>
      <c r="V4" s="32"/>
      <c r="W4" s="32"/>
    </row>
    <row r="5" spans="1:23" ht="29.1" customHeight="1" x14ac:dyDescent="0.25">
      <c r="A5" s="79" t="s">
        <v>22</v>
      </c>
      <c r="B5" s="117"/>
      <c r="C5" s="118"/>
      <c r="D5" s="118"/>
      <c r="E5" s="118"/>
      <c r="F5" s="119"/>
      <c r="G5" s="32"/>
      <c r="H5" s="32"/>
      <c r="I5" s="32"/>
      <c r="J5" s="32"/>
      <c r="K5" s="32"/>
      <c r="L5" s="32"/>
      <c r="M5" s="32"/>
      <c r="N5" s="32"/>
      <c r="O5" s="32"/>
      <c r="P5" s="32"/>
      <c r="Q5" s="32"/>
      <c r="R5" s="32"/>
      <c r="S5" s="32"/>
      <c r="T5" s="32"/>
      <c r="U5" s="32"/>
      <c r="V5" s="32"/>
      <c r="W5" s="32"/>
    </row>
    <row r="6" spans="1:23" ht="29.1" customHeight="1" x14ac:dyDescent="0.25">
      <c r="A6" s="79" t="s">
        <v>23</v>
      </c>
      <c r="B6" s="108"/>
      <c r="C6" s="109"/>
      <c r="D6" s="109"/>
      <c r="E6" s="109"/>
      <c r="F6" s="110"/>
      <c r="G6" s="32"/>
      <c r="H6" s="32"/>
      <c r="I6" s="32"/>
      <c r="J6" s="32"/>
      <c r="K6" s="32"/>
      <c r="L6" s="32"/>
      <c r="M6" s="32"/>
      <c r="N6" s="32"/>
      <c r="O6" s="32"/>
      <c r="P6" s="32"/>
      <c r="Q6" s="32"/>
      <c r="R6" s="32"/>
      <c r="S6" s="32"/>
      <c r="T6" s="32"/>
      <c r="U6" s="32"/>
      <c r="V6" s="32"/>
      <c r="W6" s="32"/>
    </row>
    <row r="7" spans="1:23" x14ac:dyDescent="0.25">
      <c r="A7" s="80" t="s">
        <v>13</v>
      </c>
      <c r="B7" s="123"/>
      <c r="C7" s="124"/>
      <c r="D7" s="124"/>
      <c r="E7" s="124"/>
      <c r="F7" s="125"/>
      <c r="G7" s="32"/>
      <c r="H7" s="32"/>
      <c r="I7" s="32"/>
      <c r="J7" s="32"/>
      <c r="K7" s="32"/>
      <c r="L7" s="32"/>
      <c r="M7" s="32"/>
      <c r="N7" s="32"/>
      <c r="O7" s="32"/>
      <c r="P7" s="32"/>
      <c r="Q7" s="32"/>
      <c r="R7" s="32"/>
      <c r="S7" s="32"/>
      <c r="T7" s="32"/>
      <c r="U7" s="32"/>
      <c r="V7" s="32"/>
      <c r="W7" s="32"/>
    </row>
    <row r="8" spans="1:23" x14ac:dyDescent="0.25">
      <c r="A8" s="80" t="s">
        <v>7</v>
      </c>
      <c r="B8" s="108"/>
      <c r="C8" s="109"/>
      <c r="D8" s="109"/>
      <c r="E8" s="109"/>
      <c r="F8" s="110"/>
      <c r="G8" s="32"/>
      <c r="H8" s="32"/>
      <c r="I8" s="32"/>
      <c r="J8" s="32"/>
      <c r="K8" s="32"/>
      <c r="L8" s="32"/>
      <c r="M8" s="32"/>
      <c r="N8" s="32"/>
      <c r="O8" s="32"/>
      <c r="P8" s="32"/>
      <c r="Q8" s="32"/>
      <c r="R8" s="32"/>
      <c r="S8" s="32"/>
      <c r="T8" s="32"/>
      <c r="U8" s="32"/>
      <c r="V8" s="32"/>
      <c r="W8" s="32"/>
    </row>
    <row r="9" spans="1:23" x14ac:dyDescent="0.25">
      <c r="A9" s="80" t="s">
        <v>6</v>
      </c>
      <c r="B9" s="108"/>
      <c r="C9" s="109"/>
      <c r="D9" s="109"/>
      <c r="E9" s="109"/>
      <c r="F9" s="110"/>
      <c r="G9" s="32"/>
      <c r="H9" s="32"/>
      <c r="I9" s="32"/>
      <c r="J9" s="32"/>
      <c r="K9" s="32"/>
      <c r="L9" s="32"/>
      <c r="M9" s="32"/>
      <c r="N9" s="32"/>
      <c r="O9" s="32"/>
      <c r="P9" s="32"/>
      <c r="Q9" s="32"/>
      <c r="R9" s="32"/>
      <c r="S9" s="32"/>
      <c r="T9" s="32"/>
      <c r="U9" s="32"/>
      <c r="V9" s="32"/>
      <c r="W9" s="32"/>
    </row>
    <row r="10" spans="1:23" x14ac:dyDescent="0.25">
      <c r="A10" s="80" t="s">
        <v>0</v>
      </c>
      <c r="B10" s="108"/>
      <c r="C10" s="109"/>
      <c r="D10" s="109"/>
      <c r="E10" s="109"/>
      <c r="F10" s="110"/>
      <c r="G10" s="32"/>
      <c r="H10" s="32"/>
      <c r="I10" s="32"/>
      <c r="J10" s="32"/>
      <c r="K10" s="32"/>
      <c r="L10" s="32"/>
      <c r="M10" s="32"/>
      <c r="N10" s="32"/>
      <c r="O10" s="32"/>
      <c r="P10" s="32"/>
      <c r="Q10" s="32"/>
      <c r="R10" s="32"/>
      <c r="S10" s="32"/>
      <c r="T10" s="32"/>
      <c r="U10" s="32"/>
      <c r="V10" s="32"/>
      <c r="W10" s="32"/>
    </row>
    <row r="11" spans="1:23" x14ac:dyDescent="0.25">
      <c r="A11" s="80" t="s">
        <v>24</v>
      </c>
      <c r="B11" s="114"/>
      <c r="C11" s="115"/>
      <c r="D11" s="115"/>
      <c r="E11" s="115"/>
      <c r="F11" s="116"/>
      <c r="G11" s="32"/>
      <c r="H11" s="32"/>
      <c r="I11" s="32"/>
      <c r="J11" s="32"/>
      <c r="K11" s="32"/>
      <c r="L11" s="32"/>
      <c r="M11" s="32"/>
      <c r="N11" s="32"/>
      <c r="O11" s="32"/>
      <c r="P11" s="32"/>
      <c r="Q11" s="32"/>
      <c r="R11" s="32"/>
      <c r="S11" s="32"/>
      <c r="T11" s="32"/>
      <c r="U11" s="32"/>
      <c r="V11" s="32"/>
      <c r="W11" s="32"/>
    </row>
    <row r="12" spans="1:23" x14ac:dyDescent="0.25">
      <c r="A12" s="80" t="s">
        <v>25</v>
      </c>
      <c r="B12" s="111"/>
      <c r="C12" s="112"/>
      <c r="D12" s="112"/>
      <c r="E12" s="112"/>
      <c r="F12" s="113"/>
      <c r="G12" s="32"/>
      <c r="H12" s="32"/>
      <c r="I12" s="32"/>
      <c r="J12" s="32"/>
      <c r="K12" s="32"/>
      <c r="L12" s="32"/>
      <c r="M12" s="32"/>
      <c r="N12" s="32"/>
      <c r="O12" s="32"/>
      <c r="P12" s="32"/>
      <c r="Q12" s="32"/>
      <c r="R12" s="32"/>
      <c r="S12" s="32"/>
      <c r="T12" s="32"/>
      <c r="U12" s="32"/>
      <c r="V12" s="32"/>
      <c r="W12" s="32"/>
    </row>
    <row r="13" spans="1:23" ht="14.1" customHeight="1" x14ac:dyDescent="0.25">
      <c r="A13" s="120" t="s">
        <v>54</v>
      </c>
      <c r="B13" s="120"/>
      <c r="C13" s="120"/>
      <c r="D13" s="120"/>
      <c r="E13" s="120"/>
      <c r="F13" s="120"/>
      <c r="G13" s="120"/>
      <c r="H13" s="120"/>
      <c r="I13" s="120"/>
      <c r="J13" s="120"/>
      <c r="K13" s="120"/>
      <c r="L13" s="120"/>
      <c r="M13" s="120"/>
      <c r="N13" s="120"/>
      <c r="O13" s="32"/>
      <c r="P13" s="32"/>
      <c r="Q13" s="32"/>
      <c r="R13" s="32"/>
      <c r="S13" s="32"/>
      <c r="T13" s="32"/>
      <c r="U13" s="32"/>
      <c r="V13" s="32"/>
      <c r="W13" s="32"/>
    </row>
    <row r="14" spans="1:23" x14ac:dyDescent="0.25">
      <c r="A14" s="79" t="s">
        <v>34</v>
      </c>
      <c r="B14" s="117"/>
      <c r="C14" s="118"/>
      <c r="D14" s="118"/>
      <c r="E14" s="118"/>
      <c r="F14" s="119"/>
      <c r="G14" s="32"/>
      <c r="H14" s="32"/>
      <c r="I14" s="32"/>
      <c r="J14" s="32"/>
      <c r="K14" s="32"/>
      <c r="L14" s="32"/>
      <c r="M14" s="32"/>
      <c r="N14" s="32"/>
      <c r="O14" s="32"/>
      <c r="P14" s="32"/>
      <c r="Q14" s="32"/>
      <c r="R14" s="32"/>
      <c r="S14" s="32"/>
      <c r="T14" s="32"/>
      <c r="U14" s="32"/>
      <c r="V14" s="32"/>
      <c r="W14" s="32"/>
    </row>
    <row r="15" spans="1:23" x14ac:dyDescent="0.25">
      <c r="A15" s="80" t="s">
        <v>47</v>
      </c>
      <c r="B15" s="108"/>
      <c r="C15" s="109"/>
      <c r="D15" s="109"/>
      <c r="E15" s="109"/>
      <c r="F15" s="110"/>
      <c r="G15" s="32"/>
      <c r="H15" s="32"/>
      <c r="I15" s="32"/>
      <c r="J15" s="32"/>
      <c r="K15" s="32"/>
      <c r="L15" s="32"/>
      <c r="M15" s="32"/>
      <c r="N15" s="32"/>
      <c r="O15" s="32"/>
      <c r="P15" s="32"/>
      <c r="Q15" s="32"/>
      <c r="R15" s="32"/>
      <c r="S15" s="32"/>
      <c r="T15" s="32"/>
      <c r="U15" s="32"/>
      <c r="V15" s="32"/>
      <c r="W15" s="32"/>
    </row>
    <row r="16" spans="1:23" x14ac:dyDescent="0.25">
      <c r="A16" s="80" t="s">
        <v>35</v>
      </c>
      <c r="B16" s="111"/>
      <c r="C16" s="112"/>
      <c r="D16" s="112"/>
      <c r="E16" s="112"/>
      <c r="F16" s="113"/>
      <c r="G16" s="32"/>
      <c r="H16" s="32"/>
      <c r="I16" s="32"/>
      <c r="J16" s="32"/>
      <c r="K16" s="32"/>
      <c r="L16" s="32"/>
      <c r="M16" s="32"/>
      <c r="N16" s="32"/>
      <c r="O16" s="32"/>
      <c r="P16" s="32"/>
      <c r="Q16" s="32"/>
      <c r="R16" s="32"/>
      <c r="S16" s="32"/>
      <c r="T16" s="32"/>
      <c r="U16" s="32"/>
      <c r="V16" s="32"/>
      <c r="W16" s="32"/>
    </row>
    <row r="17" spans="1:23" x14ac:dyDescent="0.25">
      <c r="A17" s="80"/>
      <c r="B17" s="126"/>
      <c r="C17" s="126"/>
      <c r="D17" s="126"/>
      <c r="E17" s="126"/>
      <c r="F17" s="126"/>
      <c r="G17" s="32"/>
      <c r="H17" s="32"/>
      <c r="I17" s="32"/>
      <c r="J17" s="32"/>
      <c r="K17" s="32"/>
      <c r="L17" s="32"/>
      <c r="M17" s="32"/>
      <c r="N17" s="32"/>
      <c r="O17" s="32"/>
      <c r="P17" s="32"/>
      <c r="Q17" s="32"/>
      <c r="R17" s="32"/>
      <c r="S17" s="32"/>
      <c r="T17" s="32"/>
      <c r="U17" s="32"/>
      <c r="V17" s="32"/>
      <c r="W17" s="32"/>
    </row>
    <row r="18" spans="1:23" ht="15.75" x14ac:dyDescent="0.25">
      <c r="A18" s="80" t="s">
        <v>64</v>
      </c>
      <c r="B18" s="100"/>
      <c r="C18" s="100"/>
      <c r="D18" s="100"/>
      <c r="E18" s="100"/>
      <c r="F18" s="100"/>
      <c r="G18" s="32"/>
      <c r="H18" s="32"/>
      <c r="I18" s="32"/>
      <c r="J18" s="32"/>
      <c r="K18" s="32"/>
      <c r="L18" s="32"/>
      <c r="M18" s="32"/>
      <c r="N18" s="32"/>
      <c r="O18" s="32"/>
      <c r="P18" s="32"/>
      <c r="Q18" s="32"/>
      <c r="R18" s="32"/>
      <c r="S18" s="32"/>
      <c r="T18" s="32"/>
      <c r="U18" s="32"/>
      <c r="V18" s="32"/>
      <c r="W18" s="32"/>
    </row>
    <row r="19" spans="1:23" ht="27" customHeight="1" x14ac:dyDescent="0.25">
      <c r="A19" s="80" t="s">
        <v>65</v>
      </c>
      <c r="B19" s="100"/>
      <c r="C19" s="100"/>
      <c r="D19" s="100"/>
      <c r="E19" s="100"/>
      <c r="F19" s="100"/>
      <c r="G19" s="32"/>
      <c r="H19" s="32"/>
      <c r="I19" s="32"/>
      <c r="J19" s="32"/>
      <c r="K19" s="32"/>
      <c r="L19" s="32"/>
      <c r="M19" s="32"/>
      <c r="N19" s="32"/>
      <c r="O19" s="32"/>
      <c r="P19" s="32"/>
      <c r="Q19" s="32"/>
      <c r="R19" s="32"/>
      <c r="S19" s="32"/>
      <c r="T19" s="32"/>
      <c r="U19" s="32"/>
      <c r="V19" s="32"/>
      <c r="W19" s="32"/>
    </row>
    <row r="20" spans="1:23" x14ac:dyDescent="0.25">
      <c r="A20" s="32"/>
      <c r="B20" s="35"/>
      <c r="C20" s="34"/>
      <c r="D20" s="32"/>
      <c r="E20" s="32"/>
      <c r="F20" s="32"/>
      <c r="G20" s="32"/>
      <c r="H20" s="32"/>
      <c r="I20" s="32"/>
      <c r="J20" s="32"/>
      <c r="K20" s="32"/>
      <c r="L20" s="32"/>
      <c r="M20" s="32"/>
      <c r="N20" s="32"/>
      <c r="O20" s="32"/>
      <c r="P20" s="32"/>
      <c r="Q20" s="32"/>
      <c r="R20" s="32"/>
      <c r="S20" s="32"/>
      <c r="T20" s="32"/>
      <c r="U20" s="32"/>
      <c r="V20" s="32"/>
      <c r="W20" s="32"/>
    </row>
    <row r="21" spans="1:23" ht="18.75" x14ac:dyDescent="0.25">
      <c r="A21" s="36" t="s">
        <v>42</v>
      </c>
      <c r="B21" s="127" t="s">
        <v>27</v>
      </c>
      <c r="C21" s="128"/>
      <c r="D21" s="128"/>
      <c r="E21" s="128"/>
      <c r="F21" s="128"/>
      <c r="G21" s="128"/>
      <c r="H21" s="129" t="s">
        <v>28</v>
      </c>
      <c r="I21" s="130"/>
      <c r="J21" s="130"/>
      <c r="K21" s="130"/>
      <c r="L21" s="130"/>
      <c r="M21" s="131"/>
      <c r="N21" s="77" t="s">
        <v>57</v>
      </c>
      <c r="O21" s="32"/>
      <c r="P21" s="32"/>
      <c r="Q21" s="32"/>
      <c r="R21" s="32"/>
      <c r="S21" s="32"/>
      <c r="T21" s="32"/>
      <c r="U21" s="32"/>
      <c r="V21" s="32"/>
      <c r="W21" s="32"/>
    </row>
    <row r="22" spans="1:23" x14ac:dyDescent="0.25">
      <c r="A22" s="32"/>
      <c r="B22" s="37" t="s">
        <v>18</v>
      </c>
      <c r="C22" s="38" t="s">
        <v>19</v>
      </c>
      <c r="D22" s="39" t="s">
        <v>20</v>
      </c>
      <c r="E22" s="39" t="s">
        <v>21</v>
      </c>
      <c r="F22" s="39" t="s">
        <v>53</v>
      </c>
      <c r="G22" s="72" t="s">
        <v>26</v>
      </c>
      <c r="H22" s="73" t="s">
        <v>18</v>
      </c>
      <c r="I22" s="20" t="s">
        <v>19</v>
      </c>
      <c r="J22" s="21" t="s">
        <v>20</v>
      </c>
      <c r="K22" s="21" t="s">
        <v>21</v>
      </c>
      <c r="L22" s="21" t="s">
        <v>53</v>
      </c>
      <c r="M22" s="22" t="s">
        <v>26</v>
      </c>
      <c r="N22" s="68" t="s">
        <v>56</v>
      </c>
      <c r="O22" s="32"/>
      <c r="P22" s="32"/>
      <c r="Q22" s="32"/>
      <c r="R22" s="32"/>
      <c r="S22" s="32"/>
      <c r="T22" s="32"/>
      <c r="U22" s="32"/>
      <c r="V22" s="32"/>
      <c r="W22" s="32"/>
    </row>
    <row r="23" spans="1:23" ht="30" x14ac:dyDescent="0.25">
      <c r="A23" s="40" t="s">
        <v>45</v>
      </c>
      <c r="B23" s="41"/>
      <c r="C23" s="26"/>
      <c r="D23" s="26"/>
      <c r="E23" s="26"/>
      <c r="F23" s="51" t="s">
        <v>51</v>
      </c>
      <c r="G23" s="7">
        <f>SUM(B23:F23)</f>
        <v>0</v>
      </c>
      <c r="H23" s="74">
        <f>+B23*2</f>
        <v>0</v>
      </c>
      <c r="I23" s="8">
        <f>+C23*2</f>
        <v>0</v>
      </c>
      <c r="J23" s="8">
        <f>+D23*2</f>
        <v>0</v>
      </c>
      <c r="K23" s="8">
        <f>+E23*2</f>
        <v>0</v>
      </c>
      <c r="L23" s="52" t="s">
        <v>51</v>
      </c>
      <c r="M23" s="6">
        <f>SUM(H23:L23)</f>
        <v>0</v>
      </c>
      <c r="N23" s="64">
        <f>+P34</f>
        <v>0</v>
      </c>
      <c r="O23" s="34"/>
      <c r="P23" s="34"/>
      <c r="Q23" s="34"/>
      <c r="R23" s="34"/>
      <c r="S23" s="34"/>
      <c r="T23" s="34"/>
      <c r="U23" s="34"/>
      <c r="V23" s="34"/>
      <c r="W23" s="34"/>
    </row>
    <row r="24" spans="1:23" ht="30.6" customHeight="1" x14ac:dyDescent="0.25">
      <c r="A24" s="40" t="s">
        <v>52</v>
      </c>
      <c r="B24" s="41"/>
      <c r="C24" s="26"/>
      <c r="D24" s="51" t="s">
        <v>51</v>
      </c>
      <c r="E24" s="51" t="s">
        <v>51</v>
      </c>
      <c r="F24" s="51" t="s">
        <v>51</v>
      </c>
      <c r="G24" s="7">
        <f>SUM(B24:F24)</f>
        <v>0</v>
      </c>
      <c r="H24" s="74">
        <f>+B24*2</f>
        <v>0</v>
      </c>
      <c r="I24" s="8">
        <f>+C24*2</f>
        <v>0</v>
      </c>
      <c r="J24" s="52" t="s">
        <v>51</v>
      </c>
      <c r="K24" s="52" t="s">
        <v>51</v>
      </c>
      <c r="L24" s="52" t="s">
        <v>51</v>
      </c>
      <c r="M24" s="6">
        <f>SUM(H24:L24)</f>
        <v>0</v>
      </c>
      <c r="N24" s="65">
        <f>+Q34</f>
        <v>0</v>
      </c>
      <c r="O24" s="34"/>
      <c r="P24" s="34"/>
      <c r="Q24" s="34"/>
      <c r="R24" s="34"/>
      <c r="S24" s="34"/>
      <c r="T24" s="34"/>
      <c r="U24" s="34"/>
      <c r="V24" s="34"/>
      <c r="W24" s="34"/>
    </row>
    <row r="25" spans="1:23" ht="28.5" customHeight="1" x14ac:dyDescent="0.25">
      <c r="A25" s="40" t="s">
        <v>48</v>
      </c>
      <c r="B25" s="41"/>
      <c r="C25" s="26"/>
      <c r="D25" s="26"/>
      <c r="E25" s="26"/>
      <c r="F25" s="55"/>
      <c r="G25" s="7">
        <f>SUM(B25:F25)</f>
        <v>0</v>
      </c>
      <c r="H25" s="74">
        <f>+B25*2</f>
        <v>0</v>
      </c>
      <c r="I25" s="8">
        <f>+C25*2</f>
        <v>0</v>
      </c>
      <c r="J25" s="8">
        <f>+D25*2</f>
        <v>0</v>
      </c>
      <c r="K25" s="8">
        <f>+E25*2</f>
        <v>0</v>
      </c>
      <c r="L25" s="52" t="s">
        <v>51</v>
      </c>
      <c r="M25" s="6">
        <f>SUM(H25:L25)</f>
        <v>0</v>
      </c>
      <c r="N25" s="65">
        <f>+R34</f>
        <v>0</v>
      </c>
      <c r="O25" s="34"/>
      <c r="P25" s="34"/>
      <c r="Q25" s="34"/>
      <c r="R25" s="34"/>
      <c r="S25" s="34"/>
      <c r="T25" s="34"/>
      <c r="U25" s="34"/>
      <c r="V25" s="34"/>
      <c r="W25" s="34"/>
    </row>
    <row r="26" spans="1:23" ht="30" x14ac:dyDescent="0.25">
      <c r="A26" s="40" t="s">
        <v>62</v>
      </c>
      <c r="B26" s="41"/>
      <c r="C26" s="26"/>
      <c r="D26" s="26"/>
      <c r="E26" s="26"/>
      <c r="F26" s="26"/>
      <c r="G26" s="7">
        <f>SUM(B26:F26)</f>
        <v>0</v>
      </c>
      <c r="H26" s="75">
        <f>+B26</f>
        <v>0</v>
      </c>
      <c r="I26" s="28">
        <f>+C26</f>
        <v>0</v>
      </c>
      <c r="J26" s="28">
        <f>+D26</f>
        <v>0</v>
      </c>
      <c r="K26" s="28">
        <f>+E26</f>
        <v>0</v>
      </c>
      <c r="L26" s="28">
        <f>+F26</f>
        <v>0</v>
      </c>
      <c r="M26" s="6">
        <f>SUM(H26:L26)</f>
        <v>0</v>
      </c>
      <c r="N26" s="66">
        <f>+S34</f>
        <v>0</v>
      </c>
      <c r="O26" s="34"/>
      <c r="P26" s="34"/>
      <c r="Q26" s="34"/>
      <c r="R26" s="34"/>
      <c r="S26" s="34"/>
      <c r="T26" s="34"/>
      <c r="U26" s="34"/>
      <c r="V26" s="34"/>
      <c r="W26" s="34"/>
    </row>
    <row r="27" spans="1:23" x14ac:dyDescent="0.25">
      <c r="A27" s="42" t="s">
        <v>26</v>
      </c>
      <c r="B27" s="9">
        <f>SUM(B23:B26)</f>
        <v>0</v>
      </c>
      <c r="C27" s="10">
        <f t="shared" ref="C27:M27" si="0">SUM(C23:C26)</f>
        <v>0</v>
      </c>
      <c r="D27" s="10">
        <f t="shared" si="0"/>
        <v>0</v>
      </c>
      <c r="E27" s="10">
        <f t="shared" si="0"/>
        <v>0</v>
      </c>
      <c r="F27" s="10">
        <f t="shared" si="0"/>
        <v>0</v>
      </c>
      <c r="G27" s="9">
        <f t="shared" si="0"/>
        <v>0</v>
      </c>
      <c r="H27" s="76">
        <f t="shared" si="0"/>
        <v>0</v>
      </c>
      <c r="I27" s="10">
        <f t="shared" si="0"/>
        <v>0</v>
      </c>
      <c r="J27" s="10">
        <f t="shared" si="0"/>
        <v>0</v>
      </c>
      <c r="K27" s="10">
        <f t="shared" si="0"/>
        <v>0</v>
      </c>
      <c r="L27" s="10">
        <f t="shared" si="0"/>
        <v>0</v>
      </c>
      <c r="M27" s="11">
        <f t="shared" si="0"/>
        <v>0</v>
      </c>
      <c r="N27" s="67">
        <f>+N34</f>
        <v>0</v>
      </c>
      <c r="O27" s="34"/>
      <c r="P27" s="34"/>
      <c r="Q27" s="34"/>
      <c r="R27" s="34"/>
      <c r="S27" s="34"/>
      <c r="T27" s="34"/>
      <c r="U27" s="34"/>
      <c r="V27" s="34"/>
      <c r="W27" s="34"/>
    </row>
    <row r="28" spans="1:23" x14ac:dyDescent="0.25">
      <c r="A28" s="42"/>
      <c r="B28" s="34"/>
      <c r="C28" s="34"/>
      <c r="D28" s="34"/>
      <c r="E28" s="34"/>
      <c r="F28" s="34"/>
      <c r="G28" s="34"/>
      <c r="H28" s="34"/>
      <c r="I28" s="34"/>
      <c r="J28" s="34"/>
      <c r="K28" s="34"/>
      <c r="L28" s="34"/>
      <c r="M28" s="34"/>
      <c r="N28" s="34"/>
      <c r="O28" s="34"/>
      <c r="P28" s="34"/>
      <c r="Q28" s="34"/>
      <c r="R28" s="34"/>
      <c r="S28" s="34"/>
      <c r="T28" s="34"/>
      <c r="U28" s="34"/>
      <c r="V28" s="34"/>
      <c r="W28" s="34"/>
    </row>
    <row r="29" spans="1:23" x14ac:dyDescent="0.25">
      <c r="A29" s="42"/>
      <c r="B29" s="34"/>
      <c r="C29" s="34"/>
      <c r="D29" s="34"/>
      <c r="E29" s="34"/>
      <c r="F29" s="34"/>
      <c r="G29" s="34"/>
      <c r="H29" s="34"/>
      <c r="I29" s="34"/>
      <c r="J29" s="34"/>
      <c r="K29" s="34"/>
      <c r="L29" s="34"/>
      <c r="M29" s="34"/>
      <c r="N29" s="34"/>
      <c r="O29" s="34"/>
      <c r="P29" s="34"/>
      <c r="Q29" s="34"/>
      <c r="R29" s="34"/>
      <c r="S29" s="34"/>
      <c r="T29" s="34"/>
      <c r="U29" s="34"/>
      <c r="V29" s="34"/>
      <c r="W29" s="34"/>
    </row>
    <row r="30" spans="1:23" x14ac:dyDescent="0.25">
      <c r="A30" s="42" t="s">
        <v>11</v>
      </c>
      <c r="B30" s="3">
        <f>+M27</f>
        <v>0</v>
      </c>
      <c r="C30" s="34"/>
      <c r="D30" s="34"/>
      <c r="E30" s="34"/>
      <c r="F30" s="34"/>
      <c r="G30" s="34"/>
      <c r="H30" s="34"/>
      <c r="I30" s="34"/>
      <c r="J30" s="34"/>
      <c r="K30" s="34"/>
      <c r="L30" s="34"/>
      <c r="M30" s="34"/>
      <c r="N30" s="34"/>
      <c r="O30" s="34"/>
      <c r="P30" s="34"/>
      <c r="Q30" s="34"/>
      <c r="R30" s="34"/>
      <c r="S30" s="34"/>
      <c r="T30" s="34"/>
      <c r="U30" s="34"/>
      <c r="V30" s="34"/>
      <c r="W30" s="34"/>
    </row>
    <row r="31" spans="1:23" ht="18.75" x14ac:dyDescent="0.25">
      <c r="A31" s="42" t="s">
        <v>12</v>
      </c>
      <c r="B31" s="30" t="str">
        <f>+(IF(N34&lt;B30,(N34-B30),"OK"))</f>
        <v>OK</v>
      </c>
      <c r="C31" s="34"/>
      <c r="D31" s="32"/>
      <c r="E31" s="32"/>
      <c r="F31" s="32"/>
      <c r="G31" s="32"/>
      <c r="H31" s="32"/>
      <c r="I31" s="32"/>
      <c r="J31" s="32"/>
      <c r="K31" s="32"/>
      <c r="L31" s="32"/>
      <c r="M31" s="32"/>
      <c r="N31" s="32"/>
      <c r="O31" s="32"/>
      <c r="P31" s="32"/>
      <c r="Q31" s="32"/>
      <c r="R31" s="32"/>
      <c r="S31" s="32"/>
      <c r="T31" s="32"/>
      <c r="U31" s="32"/>
      <c r="V31" s="32"/>
      <c r="W31" s="32"/>
    </row>
    <row r="32" spans="1:23" ht="18.75" x14ac:dyDescent="0.25">
      <c r="A32" s="34"/>
      <c r="B32" s="53"/>
      <c r="C32" s="34"/>
      <c r="D32" s="34"/>
      <c r="E32" s="34"/>
      <c r="F32" s="34"/>
      <c r="G32" s="34"/>
      <c r="H32" s="34"/>
      <c r="I32" s="34"/>
      <c r="J32" s="34"/>
      <c r="K32" s="34"/>
      <c r="L32" s="34"/>
      <c r="M32" s="34"/>
      <c r="N32" s="34"/>
      <c r="O32" s="34"/>
      <c r="P32" s="34"/>
      <c r="Q32" s="34"/>
      <c r="R32" s="34"/>
      <c r="S32" s="34"/>
      <c r="T32" s="34"/>
      <c r="U32" s="34"/>
      <c r="V32" s="34"/>
      <c r="W32" s="34"/>
    </row>
    <row r="33" spans="1:23" ht="75.95" customHeight="1" x14ac:dyDescent="0.3">
      <c r="A33" s="43" t="s">
        <v>46</v>
      </c>
      <c r="B33" s="78" t="s">
        <v>1</v>
      </c>
      <c r="C33" s="44" t="s">
        <v>4</v>
      </c>
      <c r="D33" s="44" t="s">
        <v>3</v>
      </c>
      <c r="E33" s="44" t="s">
        <v>2</v>
      </c>
      <c r="F33" s="44" t="s">
        <v>40</v>
      </c>
      <c r="G33" s="78" t="s">
        <v>5</v>
      </c>
      <c r="H33" s="45" t="s">
        <v>55</v>
      </c>
      <c r="I33" s="44" t="s">
        <v>30</v>
      </c>
      <c r="J33" s="44" t="s">
        <v>31</v>
      </c>
      <c r="K33" s="44" t="s">
        <v>32</v>
      </c>
      <c r="L33" s="44" t="s">
        <v>33</v>
      </c>
      <c r="M33" s="69" t="s">
        <v>9</v>
      </c>
      <c r="N33" s="24" t="s">
        <v>10</v>
      </c>
      <c r="O33" s="5"/>
      <c r="P33" s="71" t="s">
        <v>58</v>
      </c>
      <c r="Q33" s="71" t="s">
        <v>59</v>
      </c>
      <c r="R33" s="71" t="s">
        <v>61</v>
      </c>
      <c r="S33" s="71" t="s">
        <v>60</v>
      </c>
      <c r="T33" s="47"/>
      <c r="U33" s="47"/>
      <c r="V33" s="47"/>
      <c r="W33" s="47"/>
    </row>
    <row r="34" spans="1:23" x14ac:dyDescent="0.25">
      <c r="A34" s="61" t="s">
        <v>14</v>
      </c>
      <c r="B34" s="62"/>
      <c r="C34" s="60"/>
      <c r="D34" s="60"/>
      <c r="E34" s="60"/>
      <c r="F34" s="60"/>
      <c r="G34" s="70">
        <f t="shared" ref="G34:H34" si="1">SUM(G35:G112)</f>
        <v>0</v>
      </c>
      <c r="H34" s="63">
        <f t="shared" si="1"/>
        <v>0</v>
      </c>
      <c r="I34" s="60"/>
      <c r="J34" s="60"/>
      <c r="K34" s="60"/>
      <c r="L34" s="60"/>
      <c r="M34" s="70">
        <f>SUM(I34:L34)</f>
        <v>0</v>
      </c>
      <c r="N34" s="63">
        <f>SUM(N35:N112)</f>
        <v>0</v>
      </c>
      <c r="O34" s="2"/>
      <c r="P34" s="2">
        <f>SUM(P35:P112)</f>
        <v>0</v>
      </c>
      <c r="Q34" s="2">
        <f>SUM(Q35:Q112)</f>
        <v>0</v>
      </c>
      <c r="R34" s="2">
        <f>SUM(R35:R112)</f>
        <v>0</v>
      </c>
      <c r="S34" s="2">
        <f>SUM(S35:S112)</f>
        <v>0</v>
      </c>
      <c r="T34" s="32"/>
      <c r="U34" s="32"/>
      <c r="V34" s="32"/>
      <c r="W34" s="32"/>
    </row>
    <row r="35" spans="1:23" x14ac:dyDescent="0.25">
      <c r="A35" s="32"/>
      <c r="B35" s="46"/>
      <c r="C35" s="26"/>
      <c r="D35" s="26"/>
      <c r="E35" s="26"/>
      <c r="F35" s="26"/>
      <c r="G35" s="7">
        <f>+E35+F35</f>
        <v>0</v>
      </c>
      <c r="H35" s="6">
        <f>MIN(D35,G35)</f>
        <v>0</v>
      </c>
      <c r="I35" s="26"/>
      <c r="J35" s="26"/>
      <c r="K35" s="26"/>
      <c r="L35" s="26"/>
      <c r="M35" s="7">
        <f t="shared" ref="M35:M98" si="2">SUM(I35:L35)</f>
        <v>0</v>
      </c>
      <c r="N35" s="6">
        <f>+M35*H35</f>
        <v>0</v>
      </c>
      <c r="O35" s="2"/>
      <c r="P35" s="2">
        <f>+I35*H35</f>
        <v>0</v>
      </c>
      <c r="Q35" s="2">
        <f>+J35*H35</f>
        <v>0</v>
      </c>
      <c r="R35" s="2">
        <f>+K35*H35</f>
        <v>0</v>
      </c>
      <c r="S35" s="2">
        <f>+L35*H35</f>
        <v>0</v>
      </c>
      <c r="T35" s="32"/>
      <c r="U35" s="32"/>
      <c r="V35" s="32"/>
      <c r="W35" s="32"/>
    </row>
    <row r="36" spans="1:23" x14ac:dyDescent="0.25">
      <c r="A36" s="32"/>
      <c r="B36" s="46"/>
      <c r="C36" s="26"/>
      <c r="D36" s="26"/>
      <c r="E36" s="26"/>
      <c r="F36" s="26"/>
      <c r="G36" s="7">
        <f t="shared" ref="G36:G99" si="3">+E36+F36</f>
        <v>0</v>
      </c>
      <c r="H36" s="6">
        <f t="shared" ref="H36:H99" si="4">MIN(D36,G36)</f>
        <v>0</v>
      </c>
      <c r="I36" s="26"/>
      <c r="J36" s="26"/>
      <c r="K36" s="26"/>
      <c r="L36" s="26"/>
      <c r="M36" s="7">
        <f t="shared" si="2"/>
        <v>0</v>
      </c>
      <c r="N36" s="6">
        <f t="shared" ref="N36:N99" si="5">+M36*H36</f>
        <v>0</v>
      </c>
      <c r="O36" s="2"/>
      <c r="P36" s="2">
        <f t="shared" ref="P36:P99" si="6">+I36*H36</f>
        <v>0</v>
      </c>
      <c r="Q36" s="2">
        <f t="shared" ref="Q36:Q99" si="7">+J36*H36</f>
        <v>0</v>
      </c>
      <c r="R36" s="2">
        <f t="shared" ref="R36:R99" si="8">+K36*H36</f>
        <v>0</v>
      </c>
      <c r="S36" s="2">
        <f t="shared" ref="S36:S99" si="9">+L36*H36</f>
        <v>0</v>
      </c>
      <c r="T36" s="32"/>
      <c r="U36" s="32"/>
      <c r="V36" s="32"/>
      <c r="W36" s="32"/>
    </row>
    <row r="37" spans="1:23" x14ac:dyDescent="0.25">
      <c r="A37" s="32"/>
      <c r="B37" s="46"/>
      <c r="C37" s="26"/>
      <c r="D37" s="26"/>
      <c r="E37" s="26"/>
      <c r="F37" s="26"/>
      <c r="G37" s="7">
        <f t="shared" si="3"/>
        <v>0</v>
      </c>
      <c r="H37" s="6">
        <f t="shared" si="4"/>
        <v>0</v>
      </c>
      <c r="I37" s="26"/>
      <c r="J37" s="26"/>
      <c r="K37" s="26"/>
      <c r="L37" s="26"/>
      <c r="M37" s="7">
        <f t="shared" si="2"/>
        <v>0</v>
      </c>
      <c r="N37" s="6">
        <f t="shared" si="5"/>
        <v>0</v>
      </c>
      <c r="O37" s="2"/>
      <c r="P37" s="2">
        <f t="shared" si="6"/>
        <v>0</v>
      </c>
      <c r="Q37" s="2">
        <f t="shared" si="7"/>
        <v>0</v>
      </c>
      <c r="R37" s="2">
        <f t="shared" si="8"/>
        <v>0</v>
      </c>
      <c r="S37" s="2">
        <f t="shared" si="9"/>
        <v>0</v>
      </c>
      <c r="T37" s="32"/>
      <c r="U37" s="32"/>
      <c r="V37" s="32"/>
      <c r="W37" s="32"/>
    </row>
    <row r="38" spans="1:23" x14ac:dyDescent="0.25">
      <c r="A38" s="32"/>
      <c r="B38" s="46"/>
      <c r="C38" s="26"/>
      <c r="D38" s="26"/>
      <c r="E38" s="26"/>
      <c r="F38" s="26"/>
      <c r="G38" s="7">
        <f t="shared" si="3"/>
        <v>0</v>
      </c>
      <c r="H38" s="6">
        <f t="shared" si="4"/>
        <v>0</v>
      </c>
      <c r="I38" s="26"/>
      <c r="J38" s="26"/>
      <c r="K38" s="26"/>
      <c r="L38" s="26"/>
      <c r="M38" s="7">
        <f t="shared" si="2"/>
        <v>0</v>
      </c>
      <c r="N38" s="6">
        <f t="shared" si="5"/>
        <v>0</v>
      </c>
      <c r="O38" s="2"/>
      <c r="P38" s="2">
        <f t="shared" si="6"/>
        <v>0</v>
      </c>
      <c r="Q38" s="2">
        <f t="shared" si="7"/>
        <v>0</v>
      </c>
      <c r="R38" s="2">
        <f t="shared" si="8"/>
        <v>0</v>
      </c>
      <c r="S38" s="2">
        <f t="shared" si="9"/>
        <v>0</v>
      </c>
      <c r="T38" s="32"/>
      <c r="U38" s="32"/>
      <c r="V38" s="32"/>
      <c r="W38" s="32"/>
    </row>
    <row r="39" spans="1:23" x14ac:dyDescent="0.25">
      <c r="A39" s="32"/>
      <c r="B39" s="46"/>
      <c r="C39" s="26"/>
      <c r="D39" s="26"/>
      <c r="E39" s="26"/>
      <c r="F39" s="26"/>
      <c r="G39" s="7">
        <f t="shared" si="3"/>
        <v>0</v>
      </c>
      <c r="H39" s="6">
        <f t="shared" si="4"/>
        <v>0</v>
      </c>
      <c r="I39" s="26"/>
      <c r="J39" s="26"/>
      <c r="K39" s="26"/>
      <c r="L39" s="26"/>
      <c r="M39" s="7">
        <f t="shared" si="2"/>
        <v>0</v>
      </c>
      <c r="N39" s="6">
        <f t="shared" si="5"/>
        <v>0</v>
      </c>
      <c r="O39" s="2"/>
      <c r="P39" s="2">
        <f t="shared" si="6"/>
        <v>0</v>
      </c>
      <c r="Q39" s="2">
        <f t="shared" si="7"/>
        <v>0</v>
      </c>
      <c r="R39" s="2">
        <f t="shared" si="8"/>
        <v>0</v>
      </c>
      <c r="S39" s="2">
        <f t="shared" si="9"/>
        <v>0</v>
      </c>
      <c r="T39" s="32"/>
      <c r="U39" s="32"/>
      <c r="V39" s="32"/>
      <c r="W39" s="32"/>
    </row>
    <row r="40" spans="1:23" x14ac:dyDescent="0.25">
      <c r="A40" s="32"/>
      <c r="B40" s="46"/>
      <c r="C40" s="26"/>
      <c r="D40" s="26"/>
      <c r="E40" s="26"/>
      <c r="F40" s="26"/>
      <c r="G40" s="7">
        <f t="shared" si="3"/>
        <v>0</v>
      </c>
      <c r="H40" s="6">
        <f t="shared" si="4"/>
        <v>0</v>
      </c>
      <c r="I40" s="26"/>
      <c r="J40" s="26"/>
      <c r="K40" s="26"/>
      <c r="L40" s="26"/>
      <c r="M40" s="7">
        <f t="shared" si="2"/>
        <v>0</v>
      </c>
      <c r="N40" s="6">
        <f t="shared" si="5"/>
        <v>0</v>
      </c>
      <c r="O40" s="2"/>
      <c r="P40" s="2">
        <f t="shared" si="6"/>
        <v>0</v>
      </c>
      <c r="Q40" s="2">
        <f t="shared" si="7"/>
        <v>0</v>
      </c>
      <c r="R40" s="2">
        <f t="shared" si="8"/>
        <v>0</v>
      </c>
      <c r="S40" s="2">
        <f t="shared" si="9"/>
        <v>0</v>
      </c>
      <c r="T40" s="32"/>
      <c r="U40" s="32"/>
      <c r="V40" s="32"/>
      <c r="W40" s="32"/>
    </row>
    <row r="41" spans="1:23" x14ac:dyDescent="0.25">
      <c r="A41" s="32"/>
      <c r="B41" s="46"/>
      <c r="C41" s="26"/>
      <c r="D41" s="26"/>
      <c r="E41" s="26"/>
      <c r="F41" s="26"/>
      <c r="G41" s="7">
        <f t="shared" si="3"/>
        <v>0</v>
      </c>
      <c r="H41" s="6">
        <f t="shared" si="4"/>
        <v>0</v>
      </c>
      <c r="I41" s="26"/>
      <c r="J41" s="26"/>
      <c r="K41" s="26"/>
      <c r="L41" s="26"/>
      <c r="M41" s="7">
        <f t="shared" si="2"/>
        <v>0</v>
      </c>
      <c r="N41" s="6">
        <f t="shared" si="5"/>
        <v>0</v>
      </c>
      <c r="O41" s="2"/>
      <c r="P41" s="2">
        <f t="shared" si="6"/>
        <v>0</v>
      </c>
      <c r="Q41" s="2">
        <f t="shared" si="7"/>
        <v>0</v>
      </c>
      <c r="R41" s="2">
        <f t="shared" si="8"/>
        <v>0</v>
      </c>
      <c r="S41" s="2">
        <f t="shared" si="9"/>
        <v>0</v>
      </c>
      <c r="T41" s="32"/>
      <c r="U41" s="32"/>
      <c r="V41" s="32"/>
      <c r="W41" s="32"/>
    </row>
    <row r="42" spans="1:23" x14ac:dyDescent="0.25">
      <c r="A42" s="47"/>
      <c r="B42" s="46"/>
      <c r="C42" s="26"/>
      <c r="D42" s="26"/>
      <c r="E42" s="26"/>
      <c r="F42" s="26"/>
      <c r="G42" s="7">
        <f t="shared" si="3"/>
        <v>0</v>
      </c>
      <c r="H42" s="6">
        <f t="shared" si="4"/>
        <v>0</v>
      </c>
      <c r="I42" s="26"/>
      <c r="J42" s="26"/>
      <c r="K42" s="26"/>
      <c r="L42" s="26"/>
      <c r="M42" s="7">
        <f t="shared" si="2"/>
        <v>0</v>
      </c>
      <c r="N42" s="6">
        <f t="shared" si="5"/>
        <v>0</v>
      </c>
      <c r="O42" s="2"/>
      <c r="P42" s="2">
        <f t="shared" si="6"/>
        <v>0</v>
      </c>
      <c r="Q42" s="2">
        <f t="shared" si="7"/>
        <v>0</v>
      </c>
      <c r="R42" s="2">
        <f t="shared" si="8"/>
        <v>0</v>
      </c>
      <c r="S42" s="2">
        <f t="shared" si="9"/>
        <v>0</v>
      </c>
      <c r="T42" s="32"/>
      <c r="U42" s="32"/>
      <c r="V42" s="32"/>
      <c r="W42" s="32"/>
    </row>
    <row r="43" spans="1:23" x14ac:dyDescent="0.25">
      <c r="A43" s="32"/>
      <c r="B43" s="46"/>
      <c r="C43" s="26"/>
      <c r="D43" s="26"/>
      <c r="E43" s="26"/>
      <c r="F43" s="26"/>
      <c r="G43" s="7">
        <f t="shared" si="3"/>
        <v>0</v>
      </c>
      <c r="H43" s="6">
        <f t="shared" si="4"/>
        <v>0</v>
      </c>
      <c r="I43" s="26"/>
      <c r="J43" s="26"/>
      <c r="K43" s="26"/>
      <c r="L43" s="26"/>
      <c r="M43" s="7">
        <f t="shared" si="2"/>
        <v>0</v>
      </c>
      <c r="N43" s="6">
        <f t="shared" si="5"/>
        <v>0</v>
      </c>
      <c r="O43" s="2"/>
      <c r="P43" s="2">
        <f t="shared" si="6"/>
        <v>0</v>
      </c>
      <c r="Q43" s="2">
        <f t="shared" si="7"/>
        <v>0</v>
      </c>
      <c r="R43" s="2">
        <f t="shared" si="8"/>
        <v>0</v>
      </c>
      <c r="S43" s="2">
        <f t="shared" si="9"/>
        <v>0</v>
      </c>
      <c r="T43" s="32"/>
      <c r="U43" s="32"/>
      <c r="V43" s="32"/>
      <c r="W43" s="32"/>
    </row>
    <row r="44" spans="1:23" x14ac:dyDescent="0.25">
      <c r="A44" s="32"/>
      <c r="B44" s="46"/>
      <c r="C44" s="26"/>
      <c r="D44" s="26"/>
      <c r="E44" s="26"/>
      <c r="F44" s="26"/>
      <c r="G44" s="7">
        <f t="shared" si="3"/>
        <v>0</v>
      </c>
      <c r="H44" s="6">
        <f t="shared" si="4"/>
        <v>0</v>
      </c>
      <c r="I44" s="26"/>
      <c r="J44" s="26"/>
      <c r="K44" s="26"/>
      <c r="L44" s="26"/>
      <c r="M44" s="7">
        <f t="shared" si="2"/>
        <v>0</v>
      </c>
      <c r="N44" s="6">
        <f t="shared" si="5"/>
        <v>0</v>
      </c>
      <c r="O44" s="2"/>
      <c r="P44" s="2">
        <f t="shared" si="6"/>
        <v>0</v>
      </c>
      <c r="Q44" s="2">
        <f t="shared" si="7"/>
        <v>0</v>
      </c>
      <c r="R44" s="2">
        <f t="shared" si="8"/>
        <v>0</v>
      </c>
      <c r="S44" s="2">
        <f t="shared" si="9"/>
        <v>0</v>
      </c>
      <c r="T44" s="32"/>
      <c r="U44" s="32"/>
      <c r="V44" s="32"/>
      <c r="W44" s="32"/>
    </row>
    <row r="45" spans="1:23" x14ac:dyDescent="0.25">
      <c r="A45" s="32"/>
      <c r="B45" s="46"/>
      <c r="C45" s="26"/>
      <c r="D45" s="26"/>
      <c r="E45" s="26"/>
      <c r="F45" s="26"/>
      <c r="G45" s="7">
        <f t="shared" si="3"/>
        <v>0</v>
      </c>
      <c r="H45" s="6">
        <f t="shared" si="4"/>
        <v>0</v>
      </c>
      <c r="I45" s="26"/>
      <c r="J45" s="26"/>
      <c r="K45" s="26"/>
      <c r="L45" s="26"/>
      <c r="M45" s="7">
        <f t="shared" si="2"/>
        <v>0</v>
      </c>
      <c r="N45" s="6">
        <f t="shared" si="5"/>
        <v>0</v>
      </c>
      <c r="O45" s="2"/>
      <c r="P45" s="2">
        <f t="shared" si="6"/>
        <v>0</v>
      </c>
      <c r="Q45" s="2">
        <f t="shared" si="7"/>
        <v>0</v>
      </c>
      <c r="R45" s="2">
        <f t="shared" si="8"/>
        <v>0</v>
      </c>
      <c r="S45" s="2">
        <f t="shared" si="9"/>
        <v>0</v>
      </c>
      <c r="T45" s="32"/>
      <c r="U45" s="32"/>
      <c r="V45" s="32"/>
      <c r="W45" s="32"/>
    </row>
    <row r="46" spans="1:23" x14ac:dyDescent="0.25">
      <c r="A46" s="32"/>
      <c r="B46" s="46"/>
      <c r="C46" s="26"/>
      <c r="D46" s="26"/>
      <c r="E46" s="26"/>
      <c r="F46" s="26"/>
      <c r="G46" s="7">
        <f t="shared" si="3"/>
        <v>0</v>
      </c>
      <c r="H46" s="6">
        <f t="shared" si="4"/>
        <v>0</v>
      </c>
      <c r="I46" s="26"/>
      <c r="J46" s="26"/>
      <c r="K46" s="26"/>
      <c r="L46" s="26"/>
      <c r="M46" s="7">
        <f t="shared" si="2"/>
        <v>0</v>
      </c>
      <c r="N46" s="6">
        <f t="shared" si="5"/>
        <v>0</v>
      </c>
      <c r="O46" s="2"/>
      <c r="P46" s="2">
        <f t="shared" si="6"/>
        <v>0</v>
      </c>
      <c r="Q46" s="2">
        <f t="shared" si="7"/>
        <v>0</v>
      </c>
      <c r="R46" s="2">
        <f t="shared" si="8"/>
        <v>0</v>
      </c>
      <c r="S46" s="2">
        <f t="shared" si="9"/>
        <v>0</v>
      </c>
      <c r="T46" s="32"/>
      <c r="U46" s="32"/>
      <c r="V46" s="32"/>
      <c r="W46" s="32"/>
    </row>
    <row r="47" spans="1:23" x14ac:dyDescent="0.25">
      <c r="A47" s="32"/>
      <c r="B47" s="46"/>
      <c r="C47" s="26"/>
      <c r="D47" s="26"/>
      <c r="E47" s="26"/>
      <c r="F47" s="26"/>
      <c r="G47" s="7">
        <f t="shared" si="3"/>
        <v>0</v>
      </c>
      <c r="H47" s="6">
        <f t="shared" si="4"/>
        <v>0</v>
      </c>
      <c r="I47" s="26"/>
      <c r="J47" s="26"/>
      <c r="K47" s="26"/>
      <c r="L47" s="26"/>
      <c r="M47" s="7">
        <f t="shared" si="2"/>
        <v>0</v>
      </c>
      <c r="N47" s="6">
        <f t="shared" si="5"/>
        <v>0</v>
      </c>
      <c r="O47" s="2"/>
      <c r="P47" s="2">
        <f t="shared" si="6"/>
        <v>0</v>
      </c>
      <c r="Q47" s="2">
        <f t="shared" si="7"/>
        <v>0</v>
      </c>
      <c r="R47" s="2">
        <f t="shared" si="8"/>
        <v>0</v>
      </c>
      <c r="S47" s="2">
        <f t="shared" si="9"/>
        <v>0</v>
      </c>
      <c r="T47" s="32"/>
      <c r="U47" s="32"/>
      <c r="V47" s="32"/>
      <c r="W47" s="32"/>
    </row>
    <row r="48" spans="1:23" x14ac:dyDescent="0.25">
      <c r="A48" s="32"/>
      <c r="B48" s="46"/>
      <c r="C48" s="26"/>
      <c r="D48" s="26"/>
      <c r="E48" s="26"/>
      <c r="F48" s="26"/>
      <c r="G48" s="7">
        <f t="shared" si="3"/>
        <v>0</v>
      </c>
      <c r="H48" s="6">
        <f t="shared" si="4"/>
        <v>0</v>
      </c>
      <c r="I48" s="26"/>
      <c r="J48" s="26"/>
      <c r="K48" s="26"/>
      <c r="L48" s="26"/>
      <c r="M48" s="7">
        <f t="shared" si="2"/>
        <v>0</v>
      </c>
      <c r="N48" s="6">
        <f t="shared" si="5"/>
        <v>0</v>
      </c>
      <c r="O48" s="2"/>
      <c r="P48" s="2">
        <f t="shared" si="6"/>
        <v>0</v>
      </c>
      <c r="Q48" s="2">
        <f t="shared" si="7"/>
        <v>0</v>
      </c>
      <c r="R48" s="2">
        <f t="shared" si="8"/>
        <v>0</v>
      </c>
      <c r="S48" s="2">
        <f t="shared" si="9"/>
        <v>0</v>
      </c>
      <c r="T48" s="32"/>
      <c r="U48" s="32"/>
      <c r="V48" s="32"/>
      <c r="W48" s="32"/>
    </row>
    <row r="49" spans="1:23" x14ac:dyDescent="0.25">
      <c r="A49" s="32"/>
      <c r="B49" s="46"/>
      <c r="C49" s="26"/>
      <c r="D49" s="26"/>
      <c r="E49" s="26"/>
      <c r="F49" s="26"/>
      <c r="G49" s="7">
        <f t="shared" si="3"/>
        <v>0</v>
      </c>
      <c r="H49" s="6">
        <f t="shared" si="4"/>
        <v>0</v>
      </c>
      <c r="I49" s="26"/>
      <c r="J49" s="26"/>
      <c r="K49" s="26"/>
      <c r="L49" s="26"/>
      <c r="M49" s="7">
        <f t="shared" si="2"/>
        <v>0</v>
      </c>
      <c r="N49" s="6">
        <f t="shared" si="5"/>
        <v>0</v>
      </c>
      <c r="O49" s="2"/>
      <c r="P49" s="2">
        <f t="shared" si="6"/>
        <v>0</v>
      </c>
      <c r="Q49" s="2">
        <f t="shared" si="7"/>
        <v>0</v>
      </c>
      <c r="R49" s="2">
        <f t="shared" si="8"/>
        <v>0</v>
      </c>
      <c r="S49" s="2">
        <f t="shared" si="9"/>
        <v>0</v>
      </c>
      <c r="T49" s="32"/>
      <c r="U49" s="32"/>
      <c r="V49" s="32"/>
      <c r="W49" s="32"/>
    </row>
    <row r="50" spans="1:23" x14ac:dyDescent="0.25">
      <c r="A50" s="32"/>
      <c r="B50" s="46"/>
      <c r="C50" s="26"/>
      <c r="D50" s="26"/>
      <c r="E50" s="26"/>
      <c r="F50" s="26"/>
      <c r="G50" s="7">
        <f t="shared" si="3"/>
        <v>0</v>
      </c>
      <c r="H50" s="6">
        <f t="shared" si="4"/>
        <v>0</v>
      </c>
      <c r="I50" s="26"/>
      <c r="J50" s="26"/>
      <c r="K50" s="26"/>
      <c r="L50" s="26"/>
      <c r="M50" s="7">
        <f t="shared" si="2"/>
        <v>0</v>
      </c>
      <c r="N50" s="6">
        <f t="shared" si="5"/>
        <v>0</v>
      </c>
      <c r="O50" s="2"/>
      <c r="P50" s="2">
        <f t="shared" si="6"/>
        <v>0</v>
      </c>
      <c r="Q50" s="2">
        <f t="shared" si="7"/>
        <v>0</v>
      </c>
      <c r="R50" s="2">
        <f t="shared" si="8"/>
        <v>0</v>
      </c>
      <c r="S50" s="2">
        <f t="shared" si="9"/>
        <v>0</v>
      </c>
      <c r="T50" s="32"/>
      <c r="U50" s="32"/>
      <c r="V50" s="32"/>
      <c r="W50" s="32"/>
    </row>
    <row r="51" spans="1:23" x14ac:dyDescent="0.25">
      <c r="A51" s="32"/>
      <c r="B51" s="46"/>
      <c r="C51" s="26"/>
      <c r="D51" s="26"/>
      <c r="E51" s="26"/>
      <c r="F51" s="26"/>
      <c r="G51" s="7">
        <f t="shared" si="3"/>
        <v>0</v>
      </c>
      <c r="H51" s="6">
        <f t="shared" si="4"/>
        <v>0</v>
      </c>
      <c r="I51" s="26"/>
      <c r="J51" s="26"/>
      <c r="K51" s="26"/>
      <c r="L51" s="26"/>
      <c r="M51" s="7">
        <f t="shared" si="2"/>
        <v>0</v>
      </c>
      <c r="N51" s="6">
        <f t="shared" si="5"/>
        <v>0</v>
      </c>
      <c r="O51" s="2"/>
      <c r="P51" s="2">
        <f t="shared" si="6"/>
        <v>0</v>
      </c>
      <c r="Q51" s="2">
        <f t="shared" si="7"/>
        <v>0</v>
      </c>
      <c r="R51" s="2">
        <f t="shared" si="8"/>
        <v>0</v>
      </c>
      <c r="S51" s="2">
        <f t="shared" si="9"/>
        <v>0</v>
      </c>
      <c r="T51" s="32"/>
      <c r="U51" s="32"/>
      <c r="V51" s="32"/>
      <c r="W51" s="32"/>
    </row>
    <row r="52" spans="1:23" x14ac:dyDescent="0.25">
      <c r="A52" s="32"/>
      <c r="B52" s="46"/>
      <c r="C52" s="26"/>
      <c r="D52" s="26"/>
      <c r="E52" s="26"/>
      <c r="F52" s="26"/>
      <c r="G52" s="7">
        <f t="shared" si="3"/>
        <v>0</v>
      </c>
      <c r="H52" s="6">
        <f t="shared" si="4"/>
        <v>0</v>
      </c>
      <c r="I52" s="26"/>
      <c r="J52" s="26"/>
      <c r="K52" s="26"/>
      <c r="L52" s="26"/>
      <c r="M52" s="7">
        <f t="shared" si="2"/>
        <v>0</v>
      </c>
      <c r="N52" s="6">
        <f t="shared" si="5"/>
        <v>0</v>
      </c>
      <c r="O52" s="2"/>
      <c r="P52" s="2">
        <f t="shared" si="6"/>
        <v>0</v>
      </c>
      <c r="Q52" s="2">
        <f t="shared" si="7"/>
        <v>0</v>
      </c>
      <c r="R52" s="2">
        <f t="shared" si="8"/>
        <v>0</v>
      </c>
      <c r="S52" s="2">
        <f t="shared" si="9"/>
        <v>0</v>
      </c>
      <c r="T52" s="32"/>
      <c r="U52" s="32"/>
      <c r="V52" s="32"/>
      <c r="W52" s="32"/>
    </row>
    <row r="53" spans="1:23" x14ac:dyDescent="0.25">
      <c r="A53" s="32"/>
      <c r="B53" s="46"/>
      <c r="C53" s="26"/>
      <c r="D53" s="26"/>
      <c r="E53" s="26"/>
      <c r="F53" s="26"/>
      <c r="G53" s="7">
        <f t="shared" si="3"/>
        <v>0</v>
      </c>
      <c r="H53" s="6">
        <f t="shared" si="4"/>
        <v>0</v>
      </c>
      <c r="I53" s="26"/>
      <c r="J53" s="26"/>
      <c r="K53" s="26"/>
      <c r="L53" s="26"/>
      <c r="M53" s="7">
        <f t="shared" si="2"/>
        <v>0</v>
      </c>
      <c r="N53" s="6">
        <f t="shared" si="5"/>
        <v>0</v>
      </c>
      <c r="O53" s="2"/>
      <c r="P53" s="2">
        <f t="shared" si="6"/>
        <v>0</v>
      </c>
      <c r="Q53" s="2">
        <f t="shared" si="7"/>
        <v>0</v>
      </c>
      <c r="R53" s="2">
        <f t="shared" si="8"/>
        <v>0</v>
      </c>
      <c r="S53" s="2">
        <f t="shared" si="9"/>
        <v>0</v>
      </c>
      <c r="T53" s="32"/>
      <c r="U53" s="32"/>
      <c r="V53" s="32"/>
      <c r="W53" s="32"/>
    </row>
    <row r="54" spans="1:23" x14ac:dyDescent="0.25">
      <c r="A54" s="32"/>
      <c r="B54" s="46"/>
      <c r="C54" s="26"/>
      <c r="D54" s="26"/>
      <c r="E54" s="26"/>
      <c r="F54" s="26"/>
      <c r="G54" s="7">
        <f t="shared" si="3"/>
        <v>0</v>
      </c>
      <c r="H54" s="6">
        <f t="shared" si="4"/>
        <v>0</v>
      </c>
      <c r="I54" s="26"/>
      <c r="J54" s="26"/>
      <c r="K54" s="26"/>
      <c r="L54" s="26"/>
      <c r="M54" s="7">
        <f t="shared" si="2"/>
        <v>0</v>
      </c>
      <c r="N54" s="6">
        <f t="shared" si="5"/>
        <v>0</v>
      </c>
      <c r="O54" s="2"/>
      <c r="P54" s="2">
        <f t="shared" si="6"/>
        <v>0</v>
      </c>
      <c r="Q54" s="2">
        <f t="shared" si="7"/>
        <v>0</v>
      </c>
      <c r="R54" s="2">
        <f t="shared" si="8"/>
        <v>0</v>
      </c>
      <c r="S54" s="2">
        <f t="shared" si="9"/>
        <v>0</v>
      </c>
      <c r="T54" s="32"/>
      <c r="U54" s="32"/>
      <c r="V54" s="32"/>
      <c r="W54" s="32"/>
    </row>
    <row r="55" spans="1:23" x14ac:dyDescent="0.25">
      <c r="A55" s="32"/>
      <c r="B55" s="46"/>
      <c r="C55" s="26"/>
      <c r="D55" s="26"/>
      <c r="E55" s="26"/>
      <c r="F55" s="26"/>
      <c r="G55" s="7">
        <f t="shared" si="3"/>
        <v>0</v>
      </c>
      <c r="H55" s="6">
        <f t="shared" si="4"/>
        <v>0</v>
      </c>
      <c r="I55" s="26"/>
      <c r="J55" s="26"/>
      <c r="K55" s="26"/>
      <c r="L55" s="26"/>
      <c r="M55" s="7">
        <f t="shared" si="2"/>
        <v>0</v>
      </c>
      <c r="N55" s="6">
        <f t="shared" si="5"/>
        <v>0</v>
      </c>
      <c r="O55" s="2"/>
      <c r="P55" s="2">
        <f t="shared" si="6"/>
        <v>0</v>
      </c>
      <c r="Q55" s="2">
        <f t="shared" si="7"/>
        <v>0</v>
      </c>
      <c r="R55" s="2">
        <f t="shared" si="8"/>
        <v>0</v>
      </c>
      <c r="S55" s="2">
        <f t="shared" si="9"/>
        <v>0</v>
      </c>
      <c r="T55" s="32"/>
      <c r="U55" s="32"/>
      <c r="V55" s="32"/>
      <c r="W55" s="32"/>
    </row>
    <row r="56" spans="1:23" x14ac:dyDescent="0.25">
      <c r="A56" s="32"/>
      <c r="B56" s="46"/>
      <c r="C56" s="26"/>
      <c r="D56" s="26"/>
      <c r="E56" s="26"/>
      <c r="F56" s="26"/>
      <c r="G56" s="7">
        <f t="shared" si="3"/>
        <v>0</v>
      </c>
      <c r="H56" s="6">
        <f t="shared" si="4"/>
        <v>0</v>
      </c>
      <c r="I56" s="26"/>
      <c r="J56" s="26"/>
      <c r="K56" s="26"/>
      <c r="L56" s="26"/>
      <c r="M56" s="7">
        <f t="shared" si="2"/>
        <v>0</v>
      </c>
      <c r="N56" s="6">
        <f t="shared" si="5"/>
        <v>0</v>
      </c>
      <c r="O56" s="2"/>
      <c r="P56" s="2">
        <f t="shared" si="6"/>
        <v>0</v>
      </c>
      <c r="Q56" s="2">
        <f t="shared" si="7"/>
        <v>0</v>
      </c>
      <c r="R56" s="2">
        <f t="shared" si="8"/>
        <v>0</v>
      </c>
      <c r="S56" s="2">
        <f t="shared" si="9"/>
        <v>0</v>
      </c>
      <c r="T56" s="32"/>
      <c r="U56" s="32"/>
      <c r="V56" s="32"/>
      <c r="W56" s="32"/>
    </row>
    <row r="57" spans="1:23" x14ac:dyDescent="0.25">
      <c r="A57" s="32"/>
      <c r="B57" s="46"/>
      <c r="C57" s="26"/>
      <c r="D57" s="26"/>
      <c r="E57" s="26"/>
      <c r="F57" s="26"/>
      <c r="G57" s="7">
        <f t="shared" si="3"/>
        <v>0</v>
      </c>
      <c r="H57" s="6">
        <f t="shared" si="4"/>
        <v>0</v>
      </c>
      <c r="I57" s="26"/>
      <c r="J57" s="26"/>
      <c r="K57" s="26"/>
      <c r="L57" s="26"/>
      <c r="M57" s="7">
        <f t="shared" si="2"/>
        <v>0</v>
      </c>
      <c r="N57" s="6">
        <f t="shared" si="5"/>
        <v>0</v>
      </c>
      <c r="O57" s="2"/>
      <c r="P57" s="2">
        <f t="shared" si="6"/>
        <v>0</v>
      </c>
      <c r="Q57" s="2">
        <f t="shared" si="7"/>
        <v>0</v>
      </c>
      <c r="R57" s="2">
        <f t="shared" si="8"/>
        <v>0</v>
      </c>
      <c r="S57" s="2">
        <f t="shared" si="9"/>
        <v>0</v>
      </c>
      <c r="T57" s="32"/>
      <c r="U57" s="32"/>
      <c r="V57" s="32"/>
      <c r="W57" s="32"/>
    </row>
    <row r="58" spans="1:23" x14ac:dyDescent="0.25">
      <c r="A58" s="32"/>
      <c r="B58" s="46"/>
      <c r="C58" s="26"/>
      <c r="D58" s="26"/>
      <c r="E58" s="26"/>
      <c r="F58" s="26"/>
      <c r="G58" s="7">
        <f t="shared" si="3"/>
        <v>0</v>
      </c>
      <c r="H58" s="6">
        <f t="shared" si="4"/>
        <v>0</v>
      </c>
      <c r="I58" s="26"/>
      <c r="J58" s="26"/>
      <c r="K58" s="26"/>
      <c r="L58" s="26"/>
      <c r="M58" s="7">
        <f t="shared" si="2"/>
        <v>0</v>
      </c>
      <c r="N58" s="6">
        <f t="shared" si="5"/>
        <v>0</v>
      </c>
      <c r="O58" s="2"/>
      <c r="P58" s="2">
        <f t="shared" si="6"/>
        <v>0</v>
      </c>
      <c r="Q58" s="2">
        <f t="shared" si="7"/>
        <v>0</v>
      </c>
      <c r="R58" s="2">
        <f t="shared" si="8"/>
        <v>0</v>
      </c>
      <c r="S58" s="2">
        <f t="shared" si="9"/>
        <v>0</v>
      </c>
      <c r="T58" s="32"/>
      <c r="U58" s="32"/>
      <c r="V58" s="32"/>
      <c r="W58" s="32"/>
    </row>
    <row r="59" spans="1:23" x14ac:dyDescent="0.25">
      <c r="A59" s="32"/>
      <c r="B59" s="46"/>
      <c r="C59" s="26"/>
      <c r="D59" s="26"/>
      <c r="E59" s="26"/>
      <c r="F59" s="26"/>
      <c r="G59" s="7">
        <f t="shared" si="3"/>
        <v>0</v>
      </c>
      <c r="H59" s="6">
        <f t="shared" si="4"/>
        <v>0</v>
      </c>
      <c r="I59" s="26"/>
      <c r="J59" s="26"/>
      <c r="K59" s="26"/>
      <c r="L59" s="26"/>
      <c r="M59" s="7">
        <f t="shared" si="2"/>
        <v>0</v>
      </c>
      <c r="N59" s="6">
        <f t="shared" si="5"/>
        <v>0</v>
      </c>
      <c r="O59" s="2"/>
      <c r="P59" s="2">
        <f t="shared" si="6"/>
        <v>0</v>
      </c>
      <c r="Q59" s="2">
        <f t="shared" si="7"/>
        <v>0</v>
      </c>
      <c r="R59" s="2">
        <f t="shared" si="8"/>
        <v>0</v>
      </c>
      <c r="S59" s="2">
        <f t="shared" si="9"/>
        <v>0</v>
      </c>
      <c r="T59" s="32"/>
      <c r="U59" s="32"/>
      <c r="V59" s="32"/>
      <c r="W59" s="32"/>
    </row>
    <row r="60" spans="1:23" x14ac:dyDescent="0.25">
      <c r="A60" s="32"/>
      <c r="B60" s="46"/>
      <c r="C60" s="26"/>
      <c r="D60" s="26"/>
      <c r="E60" s="26"/>
      <c r="F60" s="26"/>
      <c r="G60" s="7">
        <f t="shared" si="3"/>
        <v>0</v>
      </c>
      <c r="H60" s="6">
        <f t="shared" si="4"/>
        <v>0</v>
      </c>
      <c r="I60" s="26"/>
      <c r="J60" s="26"/>
      <c r="K60" s="26"/>
      <c r="L60" s="26"/>
      <c r="M60" s="7">
        <f t="shared" si="2"/>
        <v>0</v>
      </c>
      <c r="N60" s="6">
        <f t="shared" si="5"/>
        <v>0</v>
      </c>
      <c r="O60" s="2"/>
      <c r="P60" s="2">
        <f t="shared" si="6"/>
        <v>0</v>
      </c>
      <c r="Q60" s="2">
        <f t="shared" si="7"/>
        <v>0</v>
      </c>
      <c r="R60" s="2">
        <f t="shared" si="8"/>
        <v>0</v>
      </c>
      <c r="S60" s="2">
        <f t="shared" si="9"/>
        <v>0</v>
      </c>
      <c r="T60" s="32"/>
      <c r="U60" s="32"/>
      <c r="V60" s="32"/>
      <c r="W60" s="32"/>
    </row>
    <row r="61" spans="1:23" x14ac:dyDescent="0.25">
      <c r="A61" s="32"/>
      <c r="B61" s="46"/>
      <c r="C61" s="26"/>
      <c r="D61" s="26"/>
      <c r="E61" s="26"/>
      <c r="F61" s="26"/>
      <c r="G61" s="7">
        <f t="shared" si="3"/>
        <v>0</v>
      </c>
      <c r="H61" s="6">
        <f t="shared" si="4"/>
        <v>0</v>
      </c>
      <c r="I61" s="26"/>
      <c r="J61" s="26"/>
      <c r="K61" s="26"/>
      <c r="L61" s="26"/>
      <c r="M61" s="7">
        <f t="shared" si="2"/>
        <v>0</v>
      </c>
      <c r="N61" s="6">
        <f t="shared" si="5"/>
        <v>0</v>
      </c>
      <c r="O61" s="2"/>
      <c r="P61" s="2">
        <f t="shared" si="6"/>
        <v>0</v>
      </c>
      <c r="Q61" s="2">
        <f t="shared" si="7"/>
        <v>0</v>
      </c>
      <c r="R61" s="2">
        <f t="shared" si="8"/>
        <v>0</v>
      </c>
      <c r="S61" s="2">
        <f t="shared" si="9"/>
        <v>0</v>
      </c>
      <c r="T61" s="32"/>
      <c r="U61" s="32"/>
      <c r="V61" s="32"/>
      <c r="W61" s="32"/>
    </row>
    <row r="62" spans="1:23" x14ac:dyDescent="0.25">
      <c r="A62" s="32"/>
      <c r="B62" s="46"/>
      <c r="C62" s="26"/>
      <c r="D62" s="26"/>
      <c r="E62" s="26"/>
      <c r="F62" s="26"/>
      <c r="G62" s="7">
        <f t="shared" si="3"/>
        <v>0</v>
      </c>
      <c r="H62" s="6">
        <f t="shared" si="4"/>
        <v>0</v>
      </c>
      <c r="I62" s="26"/>
      <c r="J62" s="26"/>
      <c r="K62" s="26"/>
      <c r="L62" s="26"/>
      <c r="M62" s="7">
        <f t="shared" si="2"/>
        <v>0</v>
      </c>
      <c r="N62" s="6">
        <f t="shared" si="5"/>
        <v>0</v>
      </c>
      <c r="O62" s="2"/>
      <c r="P62" s="2">
        <f t="shared" si="6"/>
        <v>0</v>
      </c>
      <c r="Q62" s="2">
        <f t="shared" si="7"/>
        <v>0</v>
      </c>
      <c r="R62" s="2">
        <f t="shared" si="8"/>
        <v>0</v>
      </c>
      <c r="S62" s="2">
        <f t="shared" si="9"/>
        <v>0</v>
      </c>
      <c r="T62" s="32"/>
      <c r="U62" s="32"/>
      <c r="V62" s="32"/>
      <c r="W62" s="32"/>
    </row>
    <row r="63" spans="1:23" x14ac:dyDescent="0.25">
      <c r="A63" s="32"/>
      <c r="B63" s="46"/>
      <c r="C63" s="26"/>
      <c r="D63" s="26"/>
      <c r="E63" s="26"/>
      <c r="F63" s="26"/>
      <c r="G63" s="7">
        <f t="shared" si="3"/>
        <v>0</v>
      </c>
      <c r="H63" s="6">
        <f t="shared" si="4"/>
        <v>0</v>
      </c>
      <c r="I63" s="26"/>
      <c r="J63" s="26"/>
      <c r="K63" s="26"/>
      <c r="L63" s="26"/>
      <c r="M63" s="7">
        <f t="shared" si="2"/>
        <v>0</v>
      </c>
      <c r="N63" s="6">
        <f t="shared" si="5"/>
        <v>0</v>
      </c>
      <c r="O63" s="2"/>
      <c r="P63" s="2">
        <f t="shared" si="6"/>
        <v>0</v>
      </c>
      <c r="Q63" s="2">
        <f t="shared" si="7"/>
        <v>0</v>
      </c>
      <c r="R63" s="2">
        <f t="shared" si="8"/>
        <v>0</v>
      </c>
      <c r="S63" s="2">
        <f t="shared" si="9"/>
        <v>0</v>
      </c>
      <c r="T63" s="32"/>
      <c r="U63" s="32"/>
      <c r="V63" s="32"/>
      <c r="W63" s="32"/>
    </row>
    <row r="64" spans="1:23" x14ac:dyDescent="0.25">
      <c r="A64" s="32"/>
      <c r="B64" s="46"/>
      <c r="C64" s="26"/>
      <c r="D64" s="26"/>
      <c r="E64" s="26"/>
      <c r="F64" s="26"/>
      <c r="G64" s="7">
        <f t="shared" si="3"/>
        <v>0</v>
      </c>
      <c r="H64" s="6">
        <f t="shared" si="4"/>
        <v>0</v>
      </c>
      <c r="I64" s="26"/>
      <c r="J64" s="26"/>
      <c r="K64" s="26"/>
      <c r="L64" s="26"/>
      <c r="M64" s="7">
        <f t="shared" si="2"/>
        <v>0</v>
      </c>
      <c r="N64" s="6">
        <f t="shared" si="5"/>
        <v>0</v>
      </c>
      <c r="O64" s="2"/>
      <c r="P64" s="2">
        <f t="shared" si="6"/>
        <v>0</v>
      </c>
      <c r="Q64" s="2">
        <f t="shared" si="7"/>
        <v>0</v>
      </c>
      <c r="R64" s="2">
        <f t="shared" si="8"/>
        <v>0</v>
      </c>
      <c r="S64" s="2">
        <f t="shared" si="9"/>
        <v>0</v>
      </c>
      <c r="T64" s="32"/>
      <c r="U64" s="32"/>
      <c r="V64" s="32"/>
      <c r="W64" s="32"/>
    </row>
    <row r="65" spans="1:23" x14ac:dyDescent="0.25">
      <c r="A65" s="32"/>
      <c r="B65" s="46"/>
      <c r="C65" s="26"/>
      <c r="D65" s="26"/>
      <c r="E65" s="26"/>
      <c r="F65" s="26"/>
      <c r="G65" s="7">
        <f t="shared" si="3"/>
        <v>0</v>
      </c>
      <c r="H65" s="6">
        <f t="shared" si="4"/>
        <v>0</v>
      </c>
      <c r="I65" s="26"/>
      <c r="J65" s="26"/>
      <c r="K65" s="26"/>
      <c r="L65" s="26"/>
      <c r="M65" s="7">
        <f t="shared" si="2"/>
        <v>0</v>
      </c>
      <c r="N65" s="6">
        <f t="shared" si="5"/>
        <v>0</v>
      </c>
      <c r="O65" s="2"/>
      <c r="P65" s="2">
        <f t="shared" si="6"/>
        <v>0</v>
      </c>
      <c r="Q65" s="2">
        <f t="shared" si="7"/>
        <v>0</v>
      </c>
      <c r="R65" s="2">
        <f t="shared" si="8"/>
        <v>0</v>
      </c>
      <c r="S65" s="2">
        <f t="shared" si="9"/>
        <v>0</v>
      </c>
      <c r="T65" s="32"/>
      <c r="U65" s="32"/>
      <c r="V65" s="32"/>
      <c r="W65" s="32"/>
    </row>
    <row r="66" spans="1:23" x14ac:dyDescent="0.25">
      <c r="A66" s="32"/>
      <c r="B66" s="46"/>
      <c r="C66" s="26"/>
      <c r="D66" s="26"/>
      <c r="E66" s="26"/>
      <c r="F66" s="26"/>
      <c r="G66" s="7">
        <f t="shared" si="3"/>
        <v>0</v>
      </c>
      <c r="H66" s="6">
        <f t="shared" si="4"/>
        <v>0</v>
      </c>
      <c r="I66" s="26"/>
      <c r="J66" s="26"/>
      <c r="K66" s="26"/>
      <c r="L66" s="26"/>
      <c r="M66" s="7">
        <f t="shared" si="2"/>
        <v>0</v>
      </c>
      <c r="N66" s="6">
        <f t="shared" si="5"/>
        <v>0</v>
      </c>
      <c r="O66" s="2"/>
      <c r="P66" s="2">
        <f t="shared" si="6"/>
        <v>0</v>
      </c>
      <c r="Q66" s="2">
        <f t="shared" si="7"/>
        <v>0</v>
      </c>
      <c r="R66" s="2">
        <f t="shared" si="8"/>
        <v>0</v>
      </c>
      <c r="S66" s="2">
        <f t="shared" si="9"/>
        <v>0</v>
      </c>
      <c r="T66" s="32"/>
      <c r="U66" s="32"/>
      <c r="V66" s="32"/>
      <c r="W66" s="32"/>
    </row>
    <row r="67" spans="1:23" x14ac:dyDescent="0.25">
      <c r="A67" s="32"/>
      <c r="B67" s="46"/>
      <c r="C67" s="26"/>
      <c r="D67" s="26"/>
      <c r="E67" s="26"/>
      <c r="F67" s="26"/>
      <c r="G67" s="7">
        <f t="shared" si="3"/>
        <v>0</v>
      </c>
      <c r="H67" s="6">
        <f t="shared" si="4"/>
        <v>0</v>
      </c>
      <c r="I67" s="26"/>
      <c r="J67" s="26"/>
      <c r="K67" s="26"/>
      <c r="L67" s="26"/>
      <c r="M67" s="7">
        <f t="shared" si="2"/>
        <v>0</v>
      </c>
      <c r="N67" s="6">
        <f t="shared" si="5"/>
        <v>0</v>
      </c>
      <c r="O67" s="2"/>
      <c r="P67" s="2">
        <f t="shared" si="6"/>
        <v>0</v>
      </c>
      <c r="Q67" s="2">
        <f t="shared" si="7"/>
        <v>0</v>
      </c>
      <c r="R67" s="2">
        <f t="shared" si="8"/>
        <v>0</v>
      </c>
      <c r="S67" s="2">
        <f t="shared" si="9"/>
        <v>0</v>
      </c>
      <c r="T67" s="32"/>
      <c r="U67" s="32"/>
      <c r="V67" s="32"/>
      <c r="W67" s="32"/>
    </row>
    <row r="68" spans="1:23" x14ac:dyDescent="0.25">
      <c r="A68" s="32"/>
      <c r="B68" s="46"/>
      <c r="C68" s="26"/>
      <c r="D68" s="26"/>
      <c r="E68" s="26"/>
      <c r="F68" s="26"/>
      <c r="G68" s="7">
        <f t="shared" si="3"/>
        <v>0</v>
      </c>
      <c r="H68" s="6">
        <f t="shared" si="4"/>
        <v>0</v>
      </c>
      <c r="I68" s="26"/>
      <c r="J68" s="26"/>
      <c r="K68" s="26"/>
      <c r="L68" s="26"/>
      <c r="M68" s="7">
        <f t="shared" si="2"/>
        <v>0</v>
      </c>
      <c r="N68" s="6">
        <f t="shared" si="5"/>
        <v>0</v>
      </c>
      <c r="O68" s="2"/>
      <c r="P68" s="2">
        <f t="shared" si="6"/>
        <v>0</v>
      </c>
      <c r="Q68" s="2">
        <f t="shared" si="7"/>
        <v>0</v>
      </c>
      <c r="R68" s="2">
        <f t="shared" si="8"/>
        <v>0</v>
      </c>
      <c r="S68" s="2">
        <f t="shared" si="9"/>
        <v>0</v>
      </c>
      <c r="T68" s="32"/>
      <c r="U68" s="32"/>
      <c r="V68" s="32"/>
      <c r="W68" s="32"/>
    </row>
    <row r="69" spans="1:23" x14ac:dyDescent="0.25">
      <c r="A69" s="32"/>
      <c r="B69" s="46"/>
      <c r="C69" s="26"/>
      <c r="D69" s="26"/>
      <c r="E69" s="26"/>
      <c r="F69" s="26"/>
      <c r="G69" s="7">
        <f t="shared" si="3"/>
        <v>0</v>
      </c>
      <c r="H69" s="6">
        <f t="shared" si="4"/>
        <v>0</v>
      </c>
      <c r="I69" s="26"/>
      <c r="J69" s="26"/>
      <c r="K69" s="26"/>
      <c r="L69" s="26"/>
      <c r="M69" s="7">
        <f t="shared" si="2"/>
        <v>0</v>
      </c>
      <c r="N69" s="6">
        <f t="shared" si="5"/>
        <v>0</v>
      </c>
      <c r="O69" s="2"/>
      <c r="P69" s="2">
        <f t="shared" si="6"/>
        <v>0</v>
      </c>
      <c r="Q69" s="2">
        <f t="shared" si="7"/>
        <v>0</v>
      </c>
      <c r="R69" s="2">
        <f t="shared" si="8"/>
        <v>0</v>
      </c>
      <c r="S69" s="2">
        <f t="shared" si="9"/>
        <v>0</v>
      </c>
      <c r="T69" s="32"/>
      <c r="U69" s="32"/>
      <c r="V69" s="32"/>
      <c r="W69" s="32"/>
    </row>
    <row r="70" spans="1:23" x14ac:dyDescent="0.25">
      <c r="A70" s="32"/>
      <c r="B70" s="46"/>
      <c r="C70" s="26"/>
      <c r="D70" s="26"/>
      <c r="E70" s="26"/>
      <c r="F70" s="26"/>
      <c r="G70" s="7">
        <f t="shared" si="3"/>
        <v>0</v>
      </c>
      <c r="H70" s="6">
        <f t="shared" si="4"/>
        <v>0</v>
      </c>
      <c r="I70" s="26"/>
      <c r="J70" s="26"/>
      <c r="K70" s="26"/>
      <c r="L70" s="26"/>
      <c r="M70" s="7">
        <f t="shared" si="2"/>
        <v>0</v>
      </c>
      <c r="N70" s="6">
        <f t="shared" si="5"/>
        <v>0</v>
      </c>
      <c r="O70" s="2"/>
      <c r="P70" s="2">
        <f t="shared" si="6"/>
        <v>0</v>
      </c>
      <c r="Q70" s="2">
        <f t="shared" si="7"/>
        <v>0</v>
      </c>
      <c r="R70" s="2">
        <f t="shared" si="8"/>
        <v>0</v>
      </c>
      <c r="S70" s="2">
        <f t="shared" si="9"/>
        <v>0</v>
      </c>
      <c r="T70" s="32"/>
      <c r="U70" s="32"/>
      <c r="V70" s="32"/>
      <c r="W70" s="32"/>
    </row>
    <row r="71" spans="1:23" x14ac:dyDescent="0.25">
      <c r="A71" s="32"/>
      <c r="B71" s="46"/>
      <c r="C71" s="26"/>
      <c r="D71" s="26"/>
      <c r="E71" s="26"/>
      <c r="F71" s="26"/>
      <c r="G71" s="7">
        <f t="shared" si="3"/>
        <v>0</v>
      </c>
      <c r="H71" s="6">
        <f t="shared" si="4"/>
        <v>0</v>
      </c>
      <c r="I71" s="26"/>
      <c r="J71" s="26"/>
      <c r="K71" s="26"/>
      <c r="L71" s="26"/>
      <c r="M71" s="7">
        <f t="shared" si="2"/>
        <v>0</v>
      </c>
      <c r="N71" s="6">
        <f t="shared" si="5"/>
        <v>0</v>
      </c>
      <c r="O71" s="2"/>
      <c r="P71" s="2">
        <f t="shared" si="6"/>
        <v>0</v>
      </c>
      <c r="Q71" s="2">
        <f t="shared" si="7"/>
        <v>0</v>
      </c>
      <c r="R71" s="2">
        <f t="shared" si="8"/>
        <v>0</v>
      </c>
      <c r="S71" s="2">
        <f t="shared" si="9"/>
        <v>0</v>
      </c>
      <c r="T71" s="32"/>
      <c r="U71" s="32"/>
      <c r="V71" s="32"/>
      <c r="W71" s="32"/>
    </row>
    <row r="72" spans="1:23" x14ac:dyDescent="0.25">
      <c r="A72" s="32"/>
      <c r="B72" s="46"/>
      <c r="C72" s="26"/>
      <c r="D72" s="26"/>
      <c r="E72" s="26"/>
      <c r="F72" s="26"/>
      <c r="G72" s="7">
        <f t="shared" si="3"/>
        <v>0</v>
      </c>
      <c r="H72" s="6">
        <f t="shared" si="4"/>
        <v>0</v>
      </c>
      <c r="I72" s="26"/>
      <c r="J72" s="26"/>
      <c r="K72" s="26"/>
      <c r="L72" s="26"/>
      <c r="M72" s="7">
        <f t="shared" si="2"/>
        <v>0</v>
      </c>
      <c r="N72" s="6">
        <f t="shared" si="5"/>
        <v>0</v>
      </c>
      <c r="O72" s="2"/>
      <c r="P72" s="2">
        <f t="shared" si="6"/>
        <v>0</v>
      </c>
      <c r="Q72" s="2">
        <f t="shared" si="7"/>
        <v>0</v>
      </c>
      <c r="R72" s="2">
        <f t="shared" si="8"/>
        <v>0</v>
      </c>
      <c r="S72" s="2">
        <f t="shared" si="9"/>
        <v>0</v>
      </c>
      <c r="T72" s="32"/>
      <c r="U72" s="32"/>
      <c r="V72" s="32"/>
      <c r="W72" s="32"/>
    </row>
    <row r="73" spans="1:23" x14ac:dyDescent="0.25">
      <c r="A73" s="32"/>
      <c r="B73" s="46"/>
      <c r="C73" s="26"/>
      <c r="D73" s="26"/>
      <c r="E73" s="26"/>
      <c r="F73" s="26"/>
      <c r="G73" s="7">
        <f t="shared" si="3"/>
        <v>0</v>
      </c>
      <c r="H73" s="6">
        <f t="shared" si="4"/>
        <v>0</v>
      </c>
      <c r="I73" s="26"/>
      <c r="J73" s="26"/>
      <c r="K73" s="26"/>
      <c r="L73" s="26"/>
      <c r="M73" s="7">
        <f t="shared" si="2"/>
        <v>0</v>
      </c>
      <c r="N73" s="6">
        <f t="shared" si="5"/>
        <v>0</v>
      </c>
      <c r="O73" s="2"/>
      <c r="P73" s="2">
        <f t="shared" si="6"/>
        <v>0</v>
      </c>
      <c r="Q73" s="2">
        <f t="shared" si="7"/>
        <v>0</v>
      </c>
      <c r="R73" s="2">
        <f t="shared" si="8"/>
        <v>0</v>
      </c>
      <c r="S73" s="2">
        <f t="shared" si="9"/>
        <v>0</v>
      </c>
      <c r="T73" s="32"/>
      <c r="U73" s="32"/>
      <c r="V73" s="32"/>
      <c r="W73" s="32"/>
    </row>
    <row r="74" spans="1:23" x14ac:dyDescent="0.25">
      <c r="A74" s="32"/>
      <c r="B74" s="46"/>
      <c r="C74" s="26"/>
      <c r="D74" s="26"/>
      <c r="E74" s="26"/>
      <c r="F74" s="26"/>
      <c r="G74" s="7">
        <f t="shared" si="3"/>
        <v>0</v>
      </c>
      <c r="H74" s="6">
        <f t="shared" si="4"/>
        <v>0</v>
      </c>
      <c r="I74" s="26"/>
      <c r="J74" s="26"/>
      <c r="K74" s="26"/>
      <c r="L74" s="26"/>
      <c r="M74" s="7">
        <f t="shared" si="2"/>
        <v>0</v>
      </c>
      <c r="N74" s="6">
        <f t="shared" si="5"/>
        <v>0</v>
      </c>
      <c r="O74" s="2"/>
      <c r="P74" s="2">
        <f t="shared" si="6"/>
        <v>0</v>
      </c>
      <c r="Q74" s="2">
        <f t="shared" si="7"/>
        <v>0</v>
      </c>
      <c r="R74" s="2">
        <f t="shared" si="8"/>
        <v>0</v>
      </c>
      <c r="S74" s="2">
        <f t="shared" si="9"/>
        <v>0</v>
      </c>
      <c r="T74" s="32"/>
      <c r="U74" s="32"/>
      <c r="V74" s="32"/>
      <c r="W74" s="32"/>
    </row>
    <row r="75" spans="1:23" x14ac:dyDescent="0.25">
      <c r="A75" s="32"/>
      <c r="B75" s="46"/>
      <c r="C75" s="26"/>
      <c r="D75" s="26"/>
      <c r="E75" s="26"/>
      <c r="F75" s="26"/>
      <c r="G75" s="7">
        <f t="shared" si="3"/>
        <v>0</v>
      </c>
      <c r="H75" s="6">
        <f t="shared" si="4"/>
        <v>0</v>
      </c>
      <c r="I75" s="26"/>
      <c r="J75" s="26"/>
      <c r="K75" s="26"/>
      <c r="L75" s="26"/>
      <c r="M75" s="7">
        <f t="shared" si="2"/>
        <v>0</v>
      </c>
      <c r="N75" s="6">
        <f t="shared" si="5"/>
        <v>0</v>
      </c>
      <c r="O75" s="2"/>
      <c r="P75" s="2">
        <f t="shared" si="6"/>
        <v>0</v>
      </c>
      <c r="Q75" s="2">
        <f t="shared" si="7"/>
        <v>0</v>
      </c>
      <c r="R75" s="2">
        <f t="shared" si="8"/>
        <v>0</v>
      </c>
      <c r="S75" s="2">
        <f t="shared" si="9"/>
        <v>0</v>
      </c>
      <c r="T75" s="32"/>
      <c r="U75" s="32"/>
      <c r="V75" s="32"/>
      <c r="W75" s="32"/>
    </row>
    <row r="76" spans="1:23" x14ac:dyDescent="0.25">
      <c r="A76" s="32"/>
      <c r="B76" s="46"/>
      <c r="C76" s="26"/>
      <c r="D76" s="26"/>
      <c r="E76" s="26"/>
      <c r="F76" s="26"/>
      <c r="G76" s="7">
        <f t="shared" si="3"/>
        <v>0</v>
      </c>
      <c r="H76" s="6">
        <f t="shared" si="4"/>
        <v>0</v>
      </c>
      <c r="I76" s="26"/>
      <c r="J76" s="26"/>
      <c r="K76" s="26"/>
      <c r="L76" s="26"/>
      <c r="M76" s="7">
        <f t="shared" si="2"/>
        <v>0</v>
      </c>
      <c r="N76" s="6">
        <f t="shared" si="5"/>
        <v>0</v>
      </c>
      <c r="O76" s="2"/>
      <c r="P76" s="2">
        <f t="shared" si="6"/>
        <v>0</v>
      </c>
      <c r="Q76" s="2">
        <f t="shared" si="7"/>
        <v>0</v>
      </c>
      <c r="R76" s="2">
        <f t="shared" si="8"/>
        <v>0</v>
      </c>
      <c r="S76" s="2">
        <f t="shared" si="9"/>
        <v>0</v>
      </c>
      <c r="T76" s="32"/>
      <c r="U76" s="32"/>
      <c r="V76" s="32"/>
      <c r="W76" s="32"/>
    </row>
    <row r="77" spans="1:23" x14ac:dyDescent="0.25">
      <c r="A77" s="32"/>
      <c r="B77" s="46"/>
      <c r="C77" s="26"/>
      <c r="D77" s="26"/>
      <c r="E77" s="26"/>
      <c r="F77" s="26"/>
      <c r="G77" s="7">
        <f t="shared" si="3"/>
        <v>0</v>
      </c>
      <c r="H77" s="6">
        <f t="shared" si="4"/>
        <v>0</v>
      </c>
      <c r="I77" s="26"/>
      <c r="J77" s="26"/>
      <c r="K77" s="26"/>
      <c r="L77" s="26"/>
      <c r="M77" s="7">
        <f t="shared" si="2"/>
        <v>0</v>
      </c>
      <c r="N77" s="6">
        <f t="shared" si="5"/>
        <v>0</v>
      </c>
      <c r="O77" s="2"/>
      <c r="P77" s="2">
        <f t="shared" si="6"/>
        <v>0</v>
      </c>
      <c r="Q77" s="2">
        <f t="shared" si="7"/>
        <v>0</v>
      </c>
      <c r="R77" s="2">
        <f t="shared" si="8"/>
        <v>0</v>
      </c>
      <c r="S77" s="2">
        <f t="shared" si="9"/>
        <v>0</v>
      </c>
      <c r="T77" s="32"/>
      <c r="U77" s="32"/>
      <c r="V77" s="32"/>
      <c r="W77" s="32"/>
    </row>
    <row r="78" spans="1:23" x14ac:dyDescent="0.25">
      <c r="A78" s="32"/>
      <c r="B78" s="46"/>
      <c r="C78" s="26"/>
      <c r="D78" s="26"/>
      <c r="E78" s="26"/>
      <c r="F78" s="26"/>
      <c r="G78" s="7">
        <f t="shared" si="3"/>
        <v>0</v>
      </c>
      <c r="H78" s="6">
        <f t="shared" si="4"/>
        <v>0</v>
      </c>
      <c r="I78" s="26"/>
      <c r="J78" s="26"/>
      <c r="K78" s="26"/>
      <c r="L78" s="26"/>
      <c r="M78" s="7">
        <f t="shared" si="2"/>
        <v>0</v>
      </c>
      <c r="N78" s="6">
        <f t="shared" si="5"/>
        <v>0</v>
      </c>
      <c r="O78" s="2"/>
      <c r="P78" s="2">
        <f t="shared" si="6"/>
        <v>0</v>
      </c>
      <c r="Q78" s="2">
        <f t="shared" si="7"/>
        <v>0</v>
      </c>
      <c r="R78" s="2">
        <f t="shared" si="8"/>
        <v>0</v>
      </c>
      <c r="S78" s="2">
        <f t="shared" si="9"/>
        <v>0</v>
      </c>
      <c r="T78" s="32"/>
      <c r="U78" s="32"/>
      <c r="V78" s="32"/>
      <c r="W78" s="32"/>
    </row>
    <row r="79" spans="1:23" x14ac:dyDescent="0.25">
      <c r="A79" s="32"/>
      <c r="B79" s="46"/>
      <c r="C79" s="26"/>
      <c r="D79" s="26"/>
      <c r="E79" s="26"/>
      <c r="F79" s="26"/>
      <c r="G79" s="7">
        <f t="shared" si="3"/>
        <v>0</v>
      </c>
      <c r="H79" s="6">
        <f t="shared" si="4"/>
        <v>0</v>
      </c>
      <c r="I79" s="26"/>
      <c r="J79" s="26"/>
      <c r="K79" s="26"/>
      <c r="L79" s="26"/>
      <c r="M79" s="7">
        <f t="shared" si="2"/>
        <v>0</v>
      </c>
      <c r="N79" s="6">
        <f t="shared" si="5"/>
        <v>0</v>
      </c>
      <c r="O79" s="2"/>
      <c r="P79" s="2">
        <f t="shared" si="6"/>
        <v>0</v>
      </c>
      <c r="Q79" s="2">
        <f t="shared" si="7"/>
        <v>0</v>
      </c>
      <c r="R79" s="2">
        <f t="shared" si="8"/>
        <v>0</v>
      </c>
      <c r="S79" s="2">
        <f t="shared" si="9"/>
        <v>0</v>
      </c>
      <c r="T79" s="32"/>
      <c r="U79" s="32"/>
      <c r="V79" s="32"/>
      <c r="W79" s="32"/>
    </row>
    <row r="80" spans="1:23" x14ac:dyDescent="0.25">
      <c r="A80" s="32"/>
      <c r="B80" s="46"/>
      <c r="C80" s="26"/>
      <c r="D80" s="26"/>
      <c r="E80" s="26"/>
      <c r="F80" s="26"/>
      <c r="G80" s="7">
        <f t="shared" si="3"/>
        <v>0</v>
      </c>
      <c r="H80" s="6">
        <f t="shared" si="4"/>
        <v>0</v>
      </c>
      <c r="I80" s="26"/>
      <c r="J80" s="26"/>
      <c r="K80" s="26"/>
      <c r="L80" s="26"/>
      <c r="M80" s="7">
        <f t="shared" si="2"/>
        <v>0</v>
      </c>
      <c r="N80" s="6">
        <f t="shared" si="5"/>
        <v>0</v>
      </c>
      <c r="O80" s="2"/>
      <c r="P80" s="2">
        <f t="shared" si="6"/>
        <v>0</v>
      </c>
      <c r="Q80" s="2">
        <f t="shared" si="7"/>
        <v>0</v>
      </c>
      <c r="R80" s="2">
        <f t="shared" si="8"/>
        <v>0</v>
      </c>
      <c r="S80" s="2">
        <f t="shared" si="9"/>
        <v>0</v>
      </c>
      <c r="T80" s="32"/>
      <c r="U80" s="32"/>
      <c r="V80" s="32"/>
      <c r="W80" s="32"/>
    </row>
    <row r="81" spans="1:23" x14ac:dyDescent="0.25">
      <c r="A81" s="32"/>
      <c r="B81" s="46"/>
      <c r="C81" s="26"/>
      <c r="D81" s="26"/>
      <c r="E81" s="26"/>
      <c r="F81" s="26"/>
      <c r="G81" s="7">
        <f t="shared" si="3"/>
        <v>0</v>
      </c>
      <c r="H81" s="6">
        <f t="shared" si="4"/>
        <v>0</v>
      </c>
      <c r="I81" s="26"/>
      <c r="J81" s="26"/>
      <c r="K81" s="26"/>
      <c r="L81" s="26"/>
      <c r="M81" s="7">
        <f t="shared" si="2"/>
        <v>0</v>
      </c>
      <c r="N81" s="6">
        <f t="shared" si="5"/>
        <v>0</v>
      </c>
      <c r="O81" s="2"/>
      <c r="P81" s="2">
        <f t="shared" si="6"/>
        <v>0</v>
      </c>
      <c r="Q81" s="2">
        <f t="shared" si="7"/>
        <v>0</v>
      </c>
      <c r="R81" s="2">
        <f t="shared" si="8"/>
        <v>0</v>
      </c>
      <c r="S81" s="2">
        <f t="shared" si="9"/>
        <v>0</v>
      </c>
      <c r="T81" s="32"/>
      <c r="U81" s="32"/>
      <c r="V81" s="32"/>
      <c r="W81" s="32"/>
    </row>
    <row r="82" spans="1:23" x14ac:dyDescent="0.25">
      <c r="A82" s="32"/>
      <c r="B82" s="46"/>
      <c r="C82" s="26"/>
      <c r="D82" s="26"/>
      <c r="E82" s="26"/>
      <c r="F82" s="26"/>
      <c r="G82" s="7">
        <f t="shared" si="3"/>
        <v>0</v>
      </c>
      <c r="H82" s="6">
        <f t="shared" si="4"/>
        <v>0</v>
      </c>
      <c r="I82" s="26"/>
      <c r="J82" s="26"/>
      <c r="K82" s="26"/>
      <c r="L82" s="26"/>
      <c r="M82" s="7">
        <f t="shared" si="2"/>
        <v>0</v>
      </c>
      <c r="N82" s="6">
        <f t="shared" si="5"/>
        <v>0</v>
      </c>
      <c r="O82" s="2"/>
      <c r="P82" s="2">
        <f t="shared" si="6"/>
        <v>0</v>
      </c>
      <c r="Q82" s="2">
        <f t="shared" si="7"/>
        <v>0</v>
      </c>
      <c r="R82" s="2">
        <f t="shared" si="8"/>
        <v>0</v>
      </c>
      <c r="S82" s="2">
        <f t="shared" si="9"/>
        <v>0</v>
      </c>
      <c r="T82" s="32"/>
      <c r="U82" s="32"/>
      <c r="V82" s="32"/>
      <c r="W82" s="32"/>
    </row>
    <row r="83" spans="1:23" x14ac:dyDescent="0.25">
      <c r="A83" s="32"/>
      <c r="B83" s="46"/>
      <c r="C83" s="26"/>
      <c r="D83" s="26"/>
      <c r="E83" s="26"/>
      <c r="F83" s="26"/>
      <c r="G83" s="7">
        <f t="shared" si="3"/>
        <v>0</v>
      </c>
      <c r="H83" s="6">
        <f t="shared" si="4"/>
        <v>0</v>
      </c>
      <c r="I83" s="26"/>
      <c r="J83" s="26"/>
      <c r="K83" s="26"/>
      <c r="L83" s="26"/>
      <c r="M83" s="7">
        <f t="shared" si="2"/>
        <v>0</v>
      </c>
      <c r="N83" s="6">
        <f t="shared" si="5"/>
        <v>0</v>
      </c>
      <c r="O83" s="2"/>
      <c r="P83" s="2">
        <f t="shared" si="6"/>
        <v>0</v>
      </c>
      <c r="Q83" s="2">
        <f t="shared" si="7"/>
        <v>0</v>
      </c>
      <c r="R83" s="2">
        <f t="shared" si="8"/>
        <v>0</v>
      </c>
      <c r="S83" s="2">
        <f t="shared" si="9"/>
        <v>0</v>
      </c>
      <c r="T83" s="32"/>
      <c r="U83" s="32"/>
      <c r="V83" s="32"/>
      <c r="W83" s="32"/>
    </row>
    <row r="84" spans="1:23" x14ac:dyDescent="0.25">
      <c r="A84" s="32"/>
      <c r="B84" s="46"/>
      <c r="C84" s="26"/>
      <c r="D84" s="26"/>
      <c r="E84" s="26"/>
      <c r="F84" s="26"/>
      <c r="G84" s="7">
        <f t="shared" si="3"/>
        <v>0</v>
      </c>
      <c r="H84" s="6">
        <f t="shared" si="4"/>
        <v>0</v>
      </c>
      <c r="I84" s="26"/>
      <c r="J84" s="26"/>
      <c r="K84" s="26"/>
      <c r="L84" s="26"/>
      <c r="M84" s="7">
        <f t="shared" si="2"/>
        <v>0</v>
      </c>
      <c r="N84" s="6">
        <f t="shared" si="5"/>
        <v>0</v>
      </c>
      <c r="O84" s="2"/>
      <c r="P84" s="2">
        <f t="shared" si="6"/>
        <v>0</v>
      </c>
      <c r="Q84" s="2">
        <f t="shared" si="7"/>
        <v>0</v>
      </c>
      <c r="R84" s="2">
        <f t="shared" si="8"/>
        <v>0</v>
      </c>
      <c r="S84" s="2">
        <f t="shared" si="9"/>
        <v>0</v>
      </c>
      <c r="T84" s="32"/>
      <c r="U84" s="32"/>
      <c r="V84" s="32"/>
      <c r="W84" s="32"/>
    </row>
    <row r="85" spans="1:23" x14ac:dyDescent="0.25">
      <c r="A85" s="32"/>
      <c r="B85" s="46"/>
      <c r="C85" s="26"/>
      <c r="D85" s="26"/>
      <c r="E85" s="26"/>
      <c r="F85" s="26"/>
      <c r="G85" s="7">
        <f t="shared" si="3"/>
        <v>0</v>
      </c>
      <c r="H85" s="6">
        <f t="shared" si="4"/>
        <v>0</v>
      </c>
      <c r="I85" s="26"/>
      <c r="J85" s="26"/>
      <c r="K85" s="26"/>
      <c r="L85" s="26"/>
      <c r="M85" s="7">
        <f t="shared" si="2"/>
        <v>0</v>
      </c>
      <c r="N85" s="6">
        <f t="shared" si="5"/>
        <v>0</v>
      </c>
      <c r="O85" s="2"/>
      <c r="P85" s="2">
        <f t="shared" si="6"/>
        <v>0</v>
      </c>
      <c r="Q85" s="2">
        <f t="shared" si="7"/>
        <v>0</v>
      </c>
      <c r="R85" s="2">
        <f t="shared" si="8"/>
        <v>0</v>
      </c>
      <c r="S85" s="2">
        <f t="shared" si="9"/>
        <v>0</v>
      </c>
      <c r="T85" s="32"/>
      <c r="U85" s="32"/>
      <c r="V85" s="32"/>
      <c r="W85" s="32"/>
    </row>
    <row r="86" spans="1:23" x14ac:dyDescent="0.25">
      <c r="A86" s="32"/>
      <c r="B86" s="46"/>
      <c r="C86" s="26"/>
      <c r="D86" s="26"/>
      <c r="E86" s="26"/>
      <c r="F86" s="26"/>
      <c r="G86" s="7">
        <f t="shared" si="3"/>
        <v>0</v>
      </c>
      <c r="H86" s="6">
        <f t="shared" si="4"/>
        <v>0</v>
      </c>
      <c r="I86" s="26"/>
      <c r="J86" s="26"/>
      <c r="K86" s="26"/>
      <c r="L86" s="26"/>
      <c r="M86" s="7">
        <f t="shared" si="2"/>
        <v>0</v>
      </c>
      <c r="N86" s="6">
        <f t="shared" si="5"/>
        <v>0</v>
      </c>
      <c r="O86" s="2"/>
      <c r="P86" s="2">
        <f t="shared" si="6"/>
        <v>0</v>
      </c>
      <c r="Q86" s="2">
        <f t="shared" si="7"/>
        <v>0</v>
      </c>
      <c r="R86" s="2">
        <f t="shared" si="8"/>
        <v>0</v>
      </c>
      <c r="S86" s="2">
        <f t="shared" si="9"/>
        <v>0</v>
      </c>
      <c r="T86" s="32"/>
      <c r="U86" s="32"/>
      <c r="V86" s="32"/>
      <c r="W86" s="32"/>
    </row>
    <row r="87" spans="1:23" x14ac:dyDescent="0.25">
      <c r="A87" s="32"/>
      <c r="B87" s="46"/>
      <c r="C87" s="26"/>
      <c r="D87" s="26"/>
      <c r="E87" s="26"/>
      <c r="F87" s="26"/>
      <c r="G87" s="7">
        <f t="shared" si="3"/>
        <v>0</v>
      </c>
      <c r="H87" s="6">
        <f t="shared" si="4"/>
        <v>0</v>
      </c>
      <c r="I87" s="26"/>
      <c r="J87" s="26"/>
      <c r="K87" s="26"/>
      <c r="L87" s="26"/>
      <c r="M87" s="7">
        <f t="shared" si="2"/>
        <v>0</v>
      </c>
      <c r="N87" s="6">
        <f t="shared" si="5"/>
        <v>0</v>
      </c>
      <c r="O87" s="2"/>
      <c r="P87" s="2">
        <f t="shared" si="6"/>
        <v>0</v>
      </c>
      <c r="Q87" s="2">
        <f t="shared" si="7"/>
        <v>0</v>
      </c>
      <c r="R87" s="2">
        <f t="shared" si="8"/>
        <v>0</v>
      </c>
      <c r="S87" s="2">
        <f t="shared" si="9"/>
        <v>0</v>
      </c>
      <c r="T87" s="32"/>
      <c r="U87" s="32"/>
      <c r="V87" s="32"/>
      <c r="W87" s="32"/>
    </row>
    <row r="88" spans="1:23" x14ac:dyDescent="0.25">
      <c r="A88" s="32"/>
      <c r="B88" s="46"/>
      <c r="C88" s="26"/>
      <c r="D88" s="26"/>
      <c r="E88" s="26"/>
      <c r="F88" s="26"/>
      <c r="G88" s="7">
        <f t="shared" si="3"/>
        <v>0</v>
      </c>
      <c r="H88" s="6">
        <f t="shared" si="4"/>
        <v>0</v>
      </c>
      <c r="I88" s="26"/>
      <c r="J88" s="26"/>
      <c r="K88" s="26"/>
      <c r="L88" s="26"/>
      <c r="M88" s="7">
        <f t="shared" si="2"/>
        <v>0</v>
      </c>
      <c r="N88" s="6">
        <f t="shared" si="5"/>
        <v>0</v>
      </c>
      <c r="O88" s="2"/>
      <c r="P88" s="2">
        <f t="shared" si="6"/>
        <v>0</v>
      </c>
      <c r="Q88" s="2">
        <f t="shared" si="7"/>
        <v>0</v>
      </c>
      <c r="R88" s="2">
        <f t="shared" si="8"/>
        <v>0</v>
      </c>
      <c r="S88" s="2">
        <f t="shared" si="9"/>
        <v>0</v>
      </c>
      <c r="T88" s="32"/>
      <c r="U88" s="32"/>
      <c r="V88" s="32"/>
      <c r="W88" s="32"/>
    </row>
    <row r="89" spans="1:23" x14ac:dyDescent="0.25">
      <c r="A89" s="32"/>
      <c r="B89" s="46"/>
      <c r="C89" s="26"/>
      <c r="D89" s="26"/>
      <c r="E89" s="26"/>
      <c r="F89" s="26"/>
      <c r="G89" s="7">
        <f t="shared" si="3"/>
        <v>0</v>
      </c>
      <c r="H89" s="6">
        <f t="shared" si="4"/>
        <v>0</v>
      </c>
      <c r="I89" s="26"/>
      <c r="J89" s="26"/>
      <c r="K89" s="26"/>
      <c r="L89" s="26"/>
      <c r="M89" s="7">
        <f t="shared" si="2"/>
        <v>0</v>
      </c>
      <c r="N89" s="6">
        <f t="shared" si="5"/>
        <v>0</v>
      </c>
      <c r="O89" s="2"/>
      <c r="P89" s="2">
        <f t="shared" si="6"/>
        <v>0</v>
      </c>
      <c r="Q89" s="2">
        <f t="shared" si="7"/>
        <v>0</v>
      </c>
      <c r="R89" s="2">
        <f t="shared" si="8"/>
        <v>0</v>
      </c>
      <c r="S89" s="2">
        <f t="shared" si="9"/>
        <v>0</v>
      </c>
      <c r="T89" s="32"/>
      <c r="U89" s="32"/>
      <c r="V89" s="32"/>
      <c r="W89" s="32"/>
    </row>
    <row r="90" spans="1:23" x14ac:dyDescent="0.25">
      <c r="A90" s="32"/>
      <c r="B90" s="46"/>
      <c r="C90" s="26"/>
      <c r="D90" s="26"/>
      <c r="E90" s="26"/>
      <c r="F90" s="26"/>
      <c r="G90" s="7">
        <f t="shared" si="3"/>
        <v>0</v>
      </c>
      <c r="H90" s="6">
        <f t="shared" si="4"/>
        <v>0</v>
      </c>
      <c r="I90" s="26"/>
      <c r="J90" s="26"/>
      <c r="K90" s="26"/>
      <c r="L90" s="26"/>
      <c r="M90" s="7">
        <f t="shared" si="2"/>
        <v>0</v>
      </c>
      <c r="N90" s="6">
        <f t="shared" si="5"/>
        <v>0</v>
      </c>
      <c r="O90" s="2"/>
      <c r="P90" s="2">
        <f t="shared" si="6"/>
        <v>0</v>
      </c>
      <c r="Q90" s="2">
        <f t="shared" si="7"/>
        <v>0</v>
      </c>
      <c r="R90" s="2">
        <f t="shared" si="8"/>
        <v>0</v>
      </c>
      <c r="S90" s="2">
        <f t="shared" si="9"/>
        <v>0</v>
      </c>
      <c r="T90" s="32"/>
      <c r="U90" s="32"/>
      <c r="V90" s="32"/>
      <c r="W90" s="32"/>
    </row>
    <row r="91" spans="1:23" x14ac:dyDescent="0.25">
      <c r="A91" s="32"/>
      <c r="B91" s="46"/>
      <c r="C91" s="26"/>
      <c r="D91" s="26"/>
      <c r="E91" s="26"/>
      <c r="F91" s="26"/>
      <c r="G91" s="7">
        <f t="shared" si="3"/>
        <v>0</v>
      </c>
      <c r="H91" s="6">
        <f t="shared" si="4"/>
        <v>0</v>
      </c>
      <c r="I91" s="26"/>
      <c r="J91" s="26"/>
      <c r="K91" s="26"/>
      <c r="L91" s="26"/>
      <c r="M91" s="7">
        <f t="shared" si="2"/>
        <v>0</v>
      </c>
      <c r="N91" s="6">
        <f t="shared" si="5"/>
        <v>0</v>
      </c>
      <c r="O91" s="2"/>
      <c r="P91" s="2">
        <f t="shared" si="6"/>
        <v>0</v>
      </c>
      <c r="Q91" s="2">
        <f t="shared" si="7"/>
        <v>0</v>
      </c>
      <c r="R91" s="2">
        <f t="shared" si="8"/>
        <v>0</v>
      </c>
      <c r="S91" s="2">
        <f t="shared" si="9"/>
        <v>0</v>
      </c>
      <c r="T91" s="32"/>
      <c r="U91" s="32"/>
      <c r="V91" s="32"/>
      <c r="W91" s="32"/>
    </row>
    <row r="92" spans="1:23" x14ac:dyDescent="0.25">
      <c r="A92" s="32"/>
      <c r="B92" s="46"/>
      <c r="C92" s="26"/>
      <c r="D92" s="26"/>
      <c r="E92" s="26"/>
      <c r="F92" s="26"/>
      <c r="G92" s="7">
        <f t="shared" si="3"/>
        <v>0</v>
      </c>
      <c r="H92" s="6">
        <f t="shared" si="4"/>
        <v>0</v>
      </c>
      <c r="I92" s="26"/>
      <c r="J92" s="26"/>
      <c r="K92" s="26"/>
      <c r="L92" s="26"/>
      <c r="M92" s="7">
        <f t="shared" si="2"/>
        <v>0</v>
      </c>
      <c r="N92" s="6">
        <f t="shared" si="5"/>
        <v>0</v>
      </c>
      <c r="O92" s="2"/>
      <c r="P92" s="2">
        <f t="shared" si="6"/>
        <v>0</v>
      </c>
      <c r="Q92" s="2">
        <f t="shared" si="7"/>
        <v>0</v>
      </c>
      <c r="R92" s="2">
        <f t="shared" si="8"/>
        <v>0</v>
      </c>
      <c r="S92" s="2">
        <f t="shared" si="9"/>
        <v>0</v>
      </c>
      <c r="T92" s="32"/>
      <c r="U92" s="32"/>
      <c r="V92" s="32"/>
      <c r="W92" s="32"/>
    </row>
    <row r="93" spans="1:23" x14ac:dyDescent="0.25">
      <c r="A93" s="32"/>
      <c r="B93" s="46"/>
      <c r="C93" s="26"/>
      <c r="D93" s="26"/>
      <c r="E93" s="26"/>
      <c r="F93" s="26"/>
      <c r="G93" s="7">
        <f t="shared" si="3"/>
        <v>0</v>
      </c>
      <c r="H93" s="6">
        <f t="shared" si="4"/>
        <v>0</v>
      </c>
      <c r="I93" s="26"/>
      <c r="J93" s="26"/>
      <c r="K93" s="26"/>
      <c r="L93" s="26"/>
      <c r="M93" s="7">
        <f t="shared" si="2"/>
        <v>0</v>
      </c>
      <c r="N93" s="6">
        <f t="shared" si="5"/>
        <v>0</v>
      </c>
      <c r="O93" s="2"/>
      <c r="P93" s="2">
        <f t="shared" si="6"/>
        <v>0</v>
      </c>
      <c r="Q93" s="2">
        <f t="shared" si="7"/>
        <v>0</v>
      </c>
      <c r="R93" s="2">
        <f t="shared" si="8"/>
        <v>0</v>
      </c>
      <c r="S93" s="2">
        <f t="shared" si="9"/>
        <v>0</v>
      </c>
      <c r="T93" s="32"/>
      <c r="U93" s="32"/>
      <c r="V93" s="32"/>
      <c r="W93" s="32"/>
    </row>
    <row r="94" spans="1:23" x14ac:dyDescent="0.25">
      <c r="A94" s="32"/>
      <c r="B94" s="46"/>
      <c r="C94" s="26"/>
      <c r="D94" s="26"/>
      <c r="E94" s="26"/>
      <c r="F94" s="26"/>
      <c r="G94" s="7">
        <f t="shared" si="3"/>
        <v>0</v>
      </c>
      <c r="H94" s="6">
        <f t="shared" si="4"/>
        <v>0</v>
      </c>
      <c r="I94" s="26"/>
      <c r="J94" s="26"/>
      <c r="K94" s="26"/>
      <c r="L94" s="26"/>
      <c r="M94" s="7">
        <f t="shared" si="2"/>
        <v>0</v>
      </c>
      <c r="N94" s="6">
        <f t="shared" si="5"/>
        <v>0</v>
      </c>
      <c r="O94" s="2"/>
      <c r="P94" s="2">
        <f t="shared" si="6"/>
        <v>0</v>
      </c>
      <c r="Q94" s="2">
        <f t="shared" si="7"/>
        <v>0</v>
      </c>
      <c r="R94" s="2">
        <f t="shared" si="8"/>
        <v>0</v>
      </c>
      <c r="S94" s="2">
        <f t="shared" si="9"/>
        <v>0</v>
      </c>
      <c r="T94" s="32"/>
      <c r="U94" s="32"/>
      <c r="V94" s="32"/>
      <c r="W94" s="32"/>
    </row>
    <row r="95" spans="1:23" x14ac:dyDescent="0.25">
      <c r="A95" s="32"/>
      <c r="B95" s="46"/>
      <c r="C95" s="26"/>
      <c r="D95" s="26"/>
      <c r="E95" s="26"/>
      <c r="F95" s="26"/>
      <c r="G95" s="7">
        <f t="shared" si="3"/>
        <v>0</v>
      </c>
      <c r="H95" s="6">
        <f t="shared" si="4"/>
        <v>0</v>
      </c>
      <c r="I95" s="26"/>
      <c r="J95" s="26"/>
      <c r="K95" s="26"/>
      <c r="L95" s="26"/>
      <c r="M95" s="7">
        <f t="shared" si="2"/>
        <v>0</v>
      </c>
      <c r="N95" s="6">
        <f t="shared" si="5"/>
        <v>0</v>
      </c>
      <c r="O95" s="2"/>
      <c r="P95" s="2">
        <f t="shared" si="6"/>
        <v>0</v>
      </c>
      <c r="Q95" s="2">
        <f t="shared" si="7"/>
        <v>0</v>
      </c>
      <c r="R95" s="2">
        <f t="shared" si="8"/>
        <v>0</v>
      </c>
      <c r="S95" s="2">
        <f t="shared" si="9"/>
        <v>0</v>
      </c>
      <c r="T95" s="32"/>
      <c r="U95" s="32"/>
      <c r="V95" s="32"/>
      <c r="W95" s="32"/>
    </row>
    <row r="96" spans="1:23" x14ac:dyDescent="0.25">
      <c r="A96" s="32"/>
      <c r="B96" s="46"/>
      <c r="C96" s="26"/>
      <c r="D96" s="26"/>
      <c r="E96" s="26"/>
      <c r="F96" s="26"/>
      <c r="G96" s="7">
        <f t="shared" si="3"/>
        <v>0</v>
      </c>
      <c r="H96" s="6">
        <f t="shared" si="4"/>
        <v>0</v>
      </c>
      <c r="I96" s="26"/>
      <c r="J96" s="26"/>
      <c r="K96" s="26"/>
      <c r="L96" s="26"/>
      <c r="M96" s="7">
        <f t="shared" si="2"/>
        <v>0</v>
      </c>
      <c r="N96" s="6">
        <f t="shared" si="5"/>
        <v>0</v>
      </c>
      <c r="O96" s="2"/>
      <c r="P96" s="2">
        <f t="shared" si="6"/>
        <v>0</v>
      </c>
      <c r="Q96" s="2">
        <f t="shared" si="7"/>
        <v>0</v>
      </c>
      <c r="R96" s="2">
        <f t="shared" si="8"/>
        <v>0</v>
      </c>
      <c r="S96" s="2">
        <f t="shared" si="9"/>
        <v>0</v>
      </c>
      <c r="T96" s="32"/>
      <c r="U96" s="32"/>
      <c r="V96" s="32"/>
      <c r="W96" s="32"/>
    </row>
    <row r="97" spans="1:23" x14ac:dyDescent="0.25">
      <c r="A97" s="32"/>
      <c r="B97" s="46"/>
      <c r="C97" s="26"/>
      <c r="D97" s="26"/>
      <c r="E97" s="26"/>
      <c r="F97" s="26"/>
      <c r="G97" s="7">
        <f t="shared" si="3"/>
        <v>0</v>
      </c>
      <c r="H97" s="6">
        <f t="shared" si="4"/>
        <v>0</v>
      </c>
      <c r="I97" s="26"/>
      <c r="J97" s="26"/>
      <c r="K97" s="26"/>
      <c r="L97" s="26"/>
      <c r="M97" s="7">
        <f t="shared" si="2"/>
        <v>0</v>
      </c>
      <c r="N97" s="6">
        <f t="shared" si="5"/>
        <v>0</v>
      </c>
      <c r="O97" s="2"/>
      <c r="P97" s="2">
        <f t="shared" si="6"/>
        <v>0</v>
      </c>
      <c r="Q97" s="2">
        <f t="shared" si="7"/>
        <v>0</v>
      </c>
      <c r="R97" s="2">
        <f t="shared" si="8"/>
        <v>0</v>
      </c>
      <c r="S97" s="2">
        <f t="shared" si="9"/>
        <v>0</v>
      </c>
      <c r="T97" s="32"/>
      <c r="U97" s="32"/>
      <c r="V97" s="32"/>
      <c r="W97" s="32"/>
    </row>
    <row r="98" spans="1:23" x14ac:dyDescent="0.25">
      <c r="A98" s="32"/>
      <c r="B98" s="46"/>
      <c r="C98" s="26"/>
      <c r="D98" s="26"/>
      <c r="E98" s="26"/>
      <c r="F98" s="26"/>
      <c r="G98" s="7">
        <f t="shared" si="3"/>
        <v>0</v>
      </c>
      <c r="H98" s="6">
        <f t="shared" si="4"/>
        <v>0</v>
      </c>
      <c r="I98" s="26"/>
      <c r="J98" s="26"/>
      <c r="K98" s="26"/>
      <c r="L98" s="26"/>
      <c r="M98" s="7">
        <f t="shared" si="2"/>
        <v>0</v>
      </c>
      <c r="N98" s="6">
        <f t="shared" si="5"/>
        <v>0</v>
      </c>
      <c r="O98" s="2"/>
      <c r="P98" s="2">
        <f t="shared" si="6"/>
        <v>0</v>
      </c>
      <c r="Q98" s="2">
        <f t="shared" si="7"/>
        <v>0</v>
      </c>
      <c r="R98" s="2">
        <f t="shared" si="8"/>
        <v>0</v>
      </c>
      <c r="S98" s="2">
        <f t="shared" si="9"/>
        <v>0</v>
      </c>
      <c r="T98" s="32"/>
      <c r="U98" s="32"/>
      <c r="V98" s="32"/>
      <c r="W98" s="32"/>
    </row>
    <row r="99" spans="1:23" x14ac:dyDescent="0.25">
      <c r="A99" s="32"/>
      <c r="B99" s="46"/>
      <c r="C99" s="26"/>
      <c r="D99" s="26"/>
      <c r="E99" s="26"/>
      <c r="F99" s="26"/>
      <c r="G99" s="7">
        <f t="shared" si="3"/>
        <v>0</v>
      </c>
      <c r="H99" s="6">
        <f t="shared" si="4"/>
        <v>0</v>
      </c>
      <c r="I99" s="26"/>
      <c r="J99" s="26"/>
      <c r="K99" s="26"/>
      <c r="L99" s="26"/>
      <c r="M99" s="7">
        <f t="shared" ref="M99:M112" si="10">SUM(I99:L99)</f>
        <v>0</v>
      </c>
      <c r="N99" s="6">
        <f t="shared" si="5"/>
        <v>0</v>
      </c>
      <c r="O99" s="2"/>
      <c r="P99" s="2">
        <f t="shared" si="6"/>
        <v>0</v>
      </c>
      <c r="Q99" s="2">
        <f t="shared" si="7"/>
        <v>0</v>
      </c>
      <c r="R99" s="2">
        <f t="shared" si="8"/>
        <v>0</v>
      </c>
      <c r="S99" s="2">
        <f t="shared" si="9"/>
        <v>0</v>
      </c>
      <c r="T99" s="32"/>
      <c r="U99" s="32"/>
      <c r="V99" s="32"/>
      <c r="W99" s="32"/>
    </row>
    <row r="100" spans="1:23" x14ac:dyDescent="0.25">
      <c r="A100" s="32"/>
      <c r="B100" s="46"/>
      <c r="C100" s="26"/>
      <c r="D100" s="26"/>
      <c r="E100" s="26"/>
      <c r="F100" s="26"/>
      <c r="G100" s="7">
        <f t="shared" ref="G100:G112" si="11">+E100+F100</f>
        <v>0</v>
      </c>
      <c r="H100" s="6">
        <f t="shared" ref="H100:H112" si="12">MIN(D100,G100)</f>
        <v>0</v>
      </c>
      <c r="I100" s="26"/>
      <c r="J100" s="26"/>
      <c r="K100" s="26"/>
      <c r="L100" s="26"/>
      <c r="M100" s="7">
        <f t="shared" si="10"/>
        <v>0</v>
      </c>
      <c r="N100" s="6">
        <f t="shared" ref="N100:N112" si="13">+M100*H100</f>
        <v>0</v>
      </c>
      <c r="O100" s="2"/>
      <c r="P100" s="2">
        <f t="shared" ref="P100:P112" si="14">+I100*H100</f>
        <v>0</v>
      </c>
      <c r="Q100" s="2">
        <f t="shared" ref="Q100:Q112" si="15">+J100*H100</f>
        <v>0</v>
      </c>
      <c r="R100" s="2">
        <f t="shared" ref="R100:R112" si="16">+K100*H100</f>
        <v>0</v>
      </c>
      <c r="S100" s="2">
        <f t="shared" ref="S100:S112" si="17">+L100*H100</f>
        <v>0</v>
      </c>
      <c r="T100" s="32"/>
      <c r="U100" s="32"/>
      <c r="V100" s="32"/>
      <c r="W100" s="32"/>
    </row>
    <row r="101" spans="1:23" x14ac:dyDescent="0.25">
      <c r="A101" s="32"/>
      <c r="B101" s="46"/>
      <c r="C101" s="26"/>
      <c r="D101" s="26"/>
      <c r="E101" s="26"/>
      <c r="F101" s="26"/>
      <c r="G101" s="7">
        <f t="shared" si="11"/>
        <v>0</v>
      </c>
      <c r="H101" s="6">
        <f t="shared" si="12"/>
        <v>0</v>
      </c>
      <c r="I101" s="26"/>
      <c r="J101" s="26"/>
      <c r="K101" s="26"/>
      <c r="L101" s="26"/>
      <c r="M101" s="7">
        <f t="shared" si="10"/>
        <v>0</v>
      </c>
      <c r="N101" s="6">
        <f t="shared" si="13"/>
        <v>0</v>
      </c>
      <c r="O101" s="2"/>
      <c r="P101" s="2">
        <f t="shared" si="14"/>
        <v>0</v>
      </c>
      <c r="Q101" s="2">
        <f t="shared" si="15"/>
        <v>0</v>
      </c>
      <c r="R101" s="2">
        <f t="shared" si="16"/>
        <v>0</v>
      </c>
      <c r="S101" s="2">
        <f t="shared" si="17"/>
        <v>0</v>
      </c>
      <c r="T101" s="32"/>
      <c r="U101" s="32"/>
      <c r="V101" s="32"/>
      <c r="W101" s="32"/>
    </row>
    <row r="102" spans="1:23" x14ac:dyDescent="0.25">
      <c r="A102" s="32"/>
      <c r="B102" s="46"/>
      <c r="C102" s="26"/>
      <c r="D102" s="26"/>
      <c r="E102" s="26"/>
      <c r="F102" s="26"/>
      <c r="G102" s="7">
        <f t="shared" si="11"/>
        <v>0</v>
      </c>
      <c r="H102" s="6">
        <f t="shared" si="12"/>
        <v>0</v>
      </c>
      <c r="I102" s="26"/>
      <c r="J102" s="26"/>
      <c r="K102" s="26"/>
      <c r="L102" s="26"/>
      <c r="M102" s="7">
        <f t="shared" si="10"/>
        <v>0</v>
      </c>
      <c r="N102" s="6">
        <f t="shared" si="13"/>
        <v>0</v>
      </c>
      <c r="O102" s="2"/>
      <c r="P102" s="2">
        <f t="shared" si="14"/>
        <v>0</v>
      </c>
      <c r="Q102" s="2">
        <f t="shared" si="15"/>
        <v>0</v>
      </c>
      <c r="R102" s="2">
        <f t="shared" si="16"/>
        <v>0</v>
      </c>
      <c r="S102" s="2">
        <f t="shared" si="17"/>
        <v>0</v>
      </c>
      <c r="T102" s="32"/>
      <c r="U102" s="32"/>
      <c r="V102" s="32"/>
      <c r="W102" s="32"/>
    </row>
    <row r="103" spans="1:23" x14ac:dyDescent="0.25">
      <c r="A103" s="32"/>
      <c r="B103" s="46"/>
      <c r="C103" s="26"/>
      <c r="D103" s="26"/>
      <c r="E103" s="26"/>
      <c r="F103" s="26"/>
      <c r="G103" s="7">
        <f t="shared" si="11"/>
        <v>0</v>
      </c>
      <c r="H103" s="6">
        <f t="shared" si="12"/>
        <v>0</v>
      </c>
      <c r="I103" s="26"/>
      <c r="J103" s="26"/>
      <c r="K103" s="26"/>
      <c r="L103" s="26"/>
      <c r="M103" s="7">
        <f t="shared" si="10"/>
        <v>0</v>
      </c>
      <c r="N103" s="6">
        <f t="shared" si="13"/>
        <v>0</v>
      </c>
      <c r="O103" s="2"/>
      <c r="P103" s="2">
        <f t="shared" si="14"/>
        <v>0</v>
      </c>
      <c r="Q103" s="2">
        <f t="shared" si="15"/>
        <v>0</v>
      </c>
      <c r="R103" s="2">
        <f t="shared" si="16"/>
        <v>0</v>
      </c>
      <c r="S103" s="2">
        <f t="shared" si="17"/>
        <v>0</v>
      </c>
      <c r="T103" s="32"/>
      <c r="U103" s="32"/>
      <c r="V103" s="32"/>
      <c r="W103" s="32"/>
    </row>
    <row r="104" spans="1:23" x14ac:dyDescent="0.25">
      <c r="A104" s="32"/>
      <c r="B104" s="46"/>
      <c r="C104" s="26"/>
      <c r="D104" s="26"/>
      <c r="E104" s="26"/>
      <c r="F104" s="26"/>
      <c r="G104" s="7">
        <f t="shared" si="11"/>
        <v>0</v>
      </c>
      <c r="H104" s="6">
        <f t="shared" si="12"/>
        <v>0</v>
      </c>
      <c r="I104" s="26"/>
      <c r="J104" s="26"/>
      <c r="K104" s="26"/>
      <c r="L104" s="26"/>
      <c r="M104" s="7">
        <f t="shared" si="10"/>
        <v>0</v>
      </c>
      <c r="N104" s="6">
        <f t="shared" si="13"/>
        <v>0</v>
      </c>
      <c r="O104" s="2"/>
      <c r="P104" s="2">
        <f t="shared" si="14"/>
        <v>0</v>
      </c>
      <c r="Q104" s="2">
        <f t="shared" si="15"/>
        <v>0</v>
      </c>
      <c r="R104" s="2">
        <f t="shared" si="16"/>
        <v>0</v>
      </c>
      <c r="S104" s="2">
        <f t="shared" si="17"/>
        <v>0</v>
      </c>
      <c r="T104" s="32"/>
      <c r="U104" s="32"/>
      <c r="V104" s="32"/>
      <c r="W104" s="32"/>
    </row>
    <row r="105" spans="1:23" x14ac:dyDescent="0.25">
      <c r="A105" s="32"/>
      <c r="B105" s="46"/>
      <c r="C105" s="26"/>
      <c r="D105" s="26"/>
      <c r="E105" s="26"/>
      <c r="F105" s="26"/>
      <c r="G105" s="7">
        <f t="shared" si="11"/>
        <v>0</v>
      </c>
      <c r="H105" s="6">
        <f t="shared" si="12"/>
        <v>0</v>
      </c>
      <c r="I105" s="26"/>
      <c r="J105" s="26"/>
      <c r="K105" s="26"/>
      <c r="L105" s="26"/>
      <c r="M105" s="7">
        <f t="shared" si="10"/>
        <v>0</v>
      </c>
      <c r="N105" s="6">
        <f t="shared" si="13"/>
        <v>0</v>
      </c>
      <c r="O105" s="2"/>
      <c r="P105" s="2">
        <f t="shared" si="14"/>
        <v>0</v>
      </c>
      <c r="Q105" s="2">
        <f t="shared" si="15"/>
        <v>0</v>
      </c>
      <c r="R105" s="2">
        <f t="shared" si="16"/>
        <v>0</v>
      </c>
      <c r="S105" s="2">
        <f t="shared" si="17"/>
        <v>0</v>
      </c>
      <c r="T105" s="32"/>
      <c r="U105" s="32"/>
      <c r="V105" s="32"/>
      <c r="W105" s="32"/>
    </row>
    <row r="106" spans="1:23" x14ac:dyDescent="0.25">
      <c r="A106" s="32"/>
      <c r="B106" s="46"/>
      <c r="C106" s="26"/>
      <c r="D106" s="26"/>
      <c r="E106" s="26"/>
      <c r="F106" s="26"/>
      <c r="G106" s="7">
        <f t="shared" si="11"/>
        <v>0</v>
      </c>
      <c r="H106" s="6">
        <f t="shared" si="12"/>
        <v>0</v>
      </c>
      <c r="I106" s="26"/>
      <c r="J106" s="26"/>
      <c r="K106" s="26"/>
      <c r="L106" s="26"/>
      <c r="M106" s="7">
        <f t="shared" si="10"/>
        <v>0</v>
      </c>
      <c r="N106" s="6">
        <f t="shared" si="13"/>
        <v>0</v>
      </c>
      <c r="O106" s="2"/>
      <c r="P106" s="2">
        <f t="shared" si="14"/>
        <v>0</v>
      </c>
      <c r="Q106" s="2">
        <f t="shared" si="15"/>
        <v>0</v>
      </c>
      <c r="R106" s="2">
        <f t="shared" si="16"/>
        <v>0</v>
      </c>
      <c r="S106" s="2">
        <f t="shared" si="17"/>
        <v>0</v>
      </c>
      <c r="T106" s="32"/>
      <c r="U106" s="32"/>
      <c r="V106" s="32"/>
      <c r="W106" s="32"/>
    </row>
    <row r="107" spans="1:23" x14ac:dyDescent="0.25">
      <c r="A107" s="32"/>
      <c r="B107" s="46"/>
      <c r="C107" s="26"/>
      <c r="D107" s="26"/>
      <c r="E107" s="26"/>
      <c r="F107" s="26"/>
      <c r="G107" s="7">
        <f t="shared" si="11"/>
        <v>0</v>
      </c>
      <c r="H107" s="6">
        <f t="shared" si="12"/>
        <v>0</v>
      </c>
      <c r="I107" s="26"/>
      <c r="J107" s="26"/>
      <c r="K107" s="26"/>
      <c r="L107" s="26"/>
      <c r="M107" s="7">
        <f t="shared" si="10"/>
        <v>0</v>
      </c>
      <c r="N107" s="6">
        <f t="shared" si="13"/>
        <v>0</v>
      </c>
      <c r="O107" s="2"/>
      <c r="P107" s="2">
        <f t="shared" si="14"/>
        <v>0</v>
      </c>
      <c r="Q107" s="2">
        <f t="shared" si="15"/>
        <v>0</v>
      </c>
      <c r="R107" s="2">
        <f t="shared" si="16"/>
        <v>0</v>
      </c>
      <c r="S107" s="2">
        <f t="shared" si="17"/>
        <v>0</v>
      </c>
      <c r="T107" s="32"/>
      <c r="U107" s="32"/>
      <c r="V107" s="32"/>
      <c r="W107" s="32"/>
    </row>
    <row r="108" spans="1:23" x14ac:dyDescent="0.25">
      <c r="A108" s="32"/>
      <c r="B108" s="46"/>
      <c r="C108" s="26"/>
      <c r="D108" s="26"/>
      <c r="E108" s="26"/>
      <c r="F108" s="26"/>
      <c r="G108" s="7">
        <f t="shared" si="11"/>
        <v>0</v>
      </c>
      <c r="H108" s="6">
        <f t="shared" si="12"/>
        <v>0</v>
      </c>
      <c r="I108" s="26"/>
      <c r="J108" s="26"/>
      <c r="K108" s="26"/>
      <c r="L108" s="26"/>
      <c r="M108" s="7">
        <f t="shared" si="10"/>
        <v>0</v>
      </c>
      <c r="N108" s="6">
        <f t="shared" si="13"/>
        <v>0</v>
      </c>
      <c r="O108" s="2"/>
      <c r="P108" s="2">
        <f t="shared" si="14"/>
        <v>0</v>
      </c>
      <c r="Q108" s="2">
        <f t="shared" si="15"/>
        <v>0</v>
      </c>
      <c r="R108" s="2">
        <f t="shared" si="16"/>
        <v>0</v>
      </c>
      <c r="S108" s="2">
        <f t="shared" si="17"/>
        <v>0</v>
      </c>
      <c r="T108" s="32"/>
      <c r="U108" s="32"/>
      <c r="V108" s="32"/>
      <c r="W108" s="32"/>
    </row>
    <row r="109" spans="1:23" x14ac:dyDescent="0.25">
      <c r="A109" s="32"/>
      <c r="B109" s="46"/>
      <c r="C109" s="26"/>
      <c r="D109" s="26"/>
      <c r="E109" s="26"/>
      <c r="F109" s="26"/>
      <c r="G109" s="7">
        <f t="shared" si="11"/>
        <v>0</v>
      </c>
      <c r="H109" s="6">
        <f t="shared" si="12"/>
        <v>0</v>
      </c>
      <c r="I109" s="26"/>
      <c r="J109" s="26"/>
      <c r="K109" s="26"/>
      <c r="L109" s="26"/>
      <c r="M109" s="7">
        <f t="shared" si="10"/>
        <v>0</v>
      </c>
      <c r="N109" s="6">
        <f t="shared" si="13"/>
        <v>0</v>
      </c>
      <c r="O109" s="2"/>
      <c r="P109" s="2">
        <f t="shared" si="14"/>
        <v>0</v>
      </c>
      <c r="Q109" s="2">
        <f t="shared" si="15"/>
        <v>0</v>
      </c>
      <c r="R109" s="2">
        <f t="shared" si="16"/>
        <v>0</v>
      </c>
      <c r="S109" s="2">
        <f t="shared" si="17"/>
        <v>0</v>
      </c>
      <c r="T109" s="32"/>
      <c r="U109" s="32"/>
      <c r="V109" s="32"/>
      <c r="W109" s="32"/>
    </row>
    <row r="110" spans="1:23" x14ac:dyDescent="0.25">
      <c r="A110" s="32"/>
      <c r="B110" s="46"/>
      <c r="C110" s="26"/>
      <c r="D110" s="26"/>
      <c r="E110" s="26"/>
      <c r="F110" s="26"/>
      <c r="G110" s="7">
        <f t="shared" si="11"/>
        <v>0</v>
      </c>
      <c r="H110" s="6">
        <f t="shared" si="12"/>
        <v>0</v>
      </c>
      <c r="I110" s="26"/>
      <c r="J110" s="26"/>
      <c r="K110" s="26"/>
      <c r="L110" s="26"/>
      <c r="M110" s="7">
        <f t="shared" si="10"/>
        <v>0</v>
      </c>
      <c r="N110" s="6">
        <f t="shared" si="13"/>
        <v>0</v>
      </c>
      <c r="O110" s="2"/>
      <c r="P110" s="2">
        <f t="shared" si="14"/>
        <v>0</v>
      </c>
      <c r="Q110" s="2">
        <f t="shared" si="15"/>
        <v>0</v>
      </c>
      <c r="R110" s="2">
        <f t="shared" si="16"/>
        <v>0</v>
      </c>
      <c r="S110" s="2">
        <f t="shared" si="17"/>
        <v>0</v>
      </c>
      <c r="T110" s="32"/>
      <c r="U110" s="32"/>
      <c r="V110" s="32"/>
      <c r="W110" s="32"/>
    </row>
    <row r="111" spans="1:23" x14ac:dyDescent="0.25">
      <c r="A111" s="32"/>
      <c r="B111" s="46"/>
      <c r="C111" s="26"/>
      <c r="D111" s="26"/>
      <c r="E111" s="26"/>
      <c r="F111" s="26"/>
      <c r="G111" s="7">
        <f t="shared" si="11"/>
        <v>0</v>
      </c>
      <c r="H111" s="6">
        <f t="shared" si="12"/>
        <v>0</v>
      </c>
      <c r="I111" s="26"/>
      <c r="J111" s="26"/>
      <c r="K111" s="26"/>
      <c r="L111" s="26"/>
      <c r="M111" s="7">
        <f t="shared" si="10"/>
        <v>0</v>
      </c>
      <c r="N111" s="6">
        <f t="shared" si="13"/>
        <v>0</v>
      </c>
      <c r="O111" s="2"/>
      <c r="P111" s="2">
        <f t="shared" si="14"/>
        <v>0</v>
      </c>
      <c r="Q111" s="2">
        <f t="shared" si="15"/>
        <v>0</v>
      </c>
      <c r="R111" s="2">
        <f t="shared" si="16"/>
        <v>0</v>
      </c>
      <c r="S111" s="2">
        <f t="shared" si="17"/>
        <v>0</v>
      </c>
      <c r="T111" s="32"/>
      <c r="U111" s="32"/>
      <c r="V111" s="32"/>
      <c r="W111" s="32"/>
    </row>
    <row r="112" spans="1:23" x14ac:dyDescent="0.25">
      <c r="A112" s="32"/>
      <c r="B112" s="48"/>
      <c r="C112" s="27"/>
      <c r="D112" s="27"/>
      <c r="E112" s="27"/>
      <c r="F112" s="27"/>
      <c r="G112" s="54">
        <f t="shared" si="11"/>
        <v>0</v>
      </c>
      <c r="H112" s="29">
        <f t="shared" si="12"/>
        <v>0</v>
      </c>
      <c r="I112" s="27"/>
      <c r="J112" s="27"/>
      <c r="K112" s="27"/>
      <c r="L112" s="27"/>
      <c r="M112" s="54">
        <f t="shared" si="10"/>
        <v>0</v>
      </c>
      <c r="N112" s="29">
        <f t="shared" si="13"/>
        <v>0</v>
      </c>
      <c r="O112" s="2"/>
      <c r="P112" s="2">
        <f t="shared" si="14"/>
        <v>0</v>
      </c>
      <c r="Q112" s="2">
        <f t="shared" si="15"/>
        <v>0</v>
      </c>
      <c r="R112" s="2">
        <f t="shared" si="16"/>
        <v>0</v>
      </c>
      <c r="S112" s="2">
        <f t="shared" si="17"/>
        <v>0</v>
      </c>
      <c r="T112" s="32"/>
      <c r="U112" s="32"/>
      <c r="V112" s="32"/>
      <c r="W112" s="32"/>
    </row>
    <row r="113" spans="1:23"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row>
    <row r="114" spans="1:23"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row>
    <row r="115" spans="1:23"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row>
    <row r="116" spans="1:23"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row>
    <row r="117" spans="1:23"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row>
    <row r="118" spans="1:23"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row>
    <row r="119" spans="1:23"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row>
    <row r="120" spans="1:23"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row>
    <row r="121" spans="1:23"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row>
    <row r="122" spans="1:23"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row>
    <row r="123" spans="1:23"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row>
    <row r="124" spans="1:23"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row>
    <row r="125" spans="1:23"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row>
    <row r="126" spans="1:23"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row>
    <row r="127" spans="1:23"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row>
    <row r="128" spans="1:23"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row>
    <row r="129" spans="1:23"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row>
    <row r="130" spans="1:23"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row>
    <row r="131" spans="1:23"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row>
    <row r="132" spans="1:23"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row>
    <row r="133" spans="1:23"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row>
    <row r="134" spans="1:23"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row>
    <row r="135" spans="1:23"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row>
    <row r="136" spans="1:23"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row>
    <row r="137" spans="1:23"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row>
    <row r="138" spans="1:23"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row>
    <row r="139" spans="1:23"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row>
    <row r="140" spans="1:23"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row>
    <row r="141" spans="1:23"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row>
    <row r="142" spans="1:23"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row>
  </sheetData>
  <sheetProtection algorithmName="SHA-512" hashValue="ppoO4HgSuFSupr/j/QC3RFIWYVdbZQJCaGVXXf+xX5Av5V4Rqq6nf8P6UPULnuJ0em7PTJcw4ihXNQHBDfCXEw==" saltValue="WCa+VGw2lBn2+AJbJSJg6g==" spinCount="100000" sheet="1" objects="1" scenarios="1" selectLockedCells="1"/>
  <mergeCells count="19">
    <mergeCell ref="B18:F18"/>
    <mergeCell ref="B19:F19"/>
    <mergeCell ref="B17:F17"/>
    <mergeCell ref="B21:G21"/>
    <mergeCell ref="H21:M21"/>
    <mergeCell ref="A1:N1"/>
    <mergeCell ref="A2:N2"/>
    <mergeCell ref="B5:F5"/>
    <mergeCell ref="B6:F6"/>
    <mergeCell ref="B7:F7"/>
    <mergeCell ref="B8:F8"/>
    <mergeCell ref="B15:F15"/>
    <mergeCell ref="B16:F16"/>
    <mergeCell ref="B9:F9"/>
    <mergeCell ref="B10:F10"/>
    <mergeCell ref="B11:F11"/>
    <mergeCell ref="B12:F12"/>
    <mergeCell ref="B14:F14"/>
    <mergeCell ref="A13:N13"/>
  </mergeCells>
  <conditionalFormatting sqref="B31">
    <cfRule type="containsText" dxfId="1" priority="1" operator="containsText" text="OK">
      <formula>NOT(ISERROR(SEARCH("OK",B31)))</formula>
    </cfRule>
    <cfRule type="cellIs" dxfId="0" priority="2"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vt:lpstr>
      <vt:lpstr>Spring 2021 Certification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 Sally A.</dc:creator>
  <cp:lastModifiedBy>BAKER, ALEXIS</cp:lastModifiedBy>
  <dcterms:created xsi:type="dcterms:W3CDTF">2020-09-29T13:04:39Z</dcterms:created>
  <dcterms:modified xsi:type="dcterms:W3CDTF">2020-11-10T13:01:59Z</dcterms:modified>
</cp:coreProperties>
</file>