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6301\AppData\Local\Microsoft\Windows\Temporary Internet Files\Content.Outlook\OLOKUEK4\"/>
    </mc:Choice>
  </mc:AlternateContent>
  <bookViews>
    <workbookView xWindow="0" yWindow="0" windowWidth="15360" windowHeight="9300" activeTab="1"/>
  </bookViews>
  <sheets>
    <sheet name="ALG EOC" sheetId="1" r:id="rId1"/>
    <sheet name="ELA Grade 10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'ALG EOC'!$A$1:$H$243</definedName>
    <definedName name="_xlnm._FilterDatabase" localSheetId="1" hidden="1">'ELA Grade 10'!$A$1:$I$109</definedName>
    <definedName name="HSGrade">[1]HSGRade2010!$D$4:$BP$50</definedName>
    <definedName name="Number_of_Points_Possible" localSheetId="1">'[2]r10 sch'!#REF!</definedName>
    <definedName name="Number_of_Points_Possible">'[2]r10 sch'!#REF!</definedName>
    <definedName name="NumCRS1">[3]Points!$B$2</definedName>
    <definedName name="NumCRS10">[3]Points!$B$11</definedName>
    <definedName name="NumCRS11">[3]Points!$B$12</definedName>
    <definedName name="NumCRS12">[3]Points!$B$13</definedName>
    <definedName name="NumCRS13">[3]Points!$B$14</definedName>
    <definedName name="NumCRS14">[3]Points!$B$15</definedName>
    <definedName name="NumCRS15">[3]Points!$B$16</definedName>
    <definedName name="NumCRS2">[3]Points!$B$3</definedName>
    <definedName name="NumCRS3">[3]Points!$B$4</definedName>
    <definedName name="NumCRS4">[3]Points!$B$5</definedName>
    <definedName name="NumCRS5">[3]Points!$B$6</definedName>
    <definedName name="NumCRS6">[3]Points!$B$7</definedName>
    <definedName name="NumCRS7">[3]Points!$B$8</definedName>
    <definedName name="NUMCrs8">[3]Points!$B$9</definedName>
    <definedName name="NumCRS9">[3]Points!$B$10</definedName>
    <definedName name="_xlnm.Print_Area" localSheetId="0">'ALG EOC'!$A$1:$H$243</definedName>
    <definedName name="_xlnm.Print_Area" localSheetId="1">'ELA Grade 10'!$A$1:$H$109</definedName>
    <definedName name="_xlnm.Print_Titles" localSheetId="0">'ALG EOC'!$1:$1</definedName>
    <definedName name="_xlnm.Print_Titles" localSheetId="1">'ELA Grade 10'!$1:$1</definedName>
    <definedName name="SchoolName">[4]SchList!$B$1:$B$477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2" l="1"/>
  <c r="H91" i="2"/>
  <c r="H109" i="2" l="1"/>
  <c r="H106" i="2"/>
  <c r="H101" i="2"/>
  <c r="H8" i="2"/>
  <c r="H62" i="2"/>
  <c r="H61" i="2"/>
  <c r="H53" i="2"/>
  <c r="H46" i="2"/>
  <c r="H44" i="2"/>
  <c r="H42" i="2"/>
  <c r="H41" i="2"/>
  <c r="H40" i="2"/>
  <c r="H39" i="2"/>
  <c r="H38" i="2"/>
  <c r="H37" i="2"/>
  <c r="H36" i="2"/>
  <c r="H35" i="2"/>
  <c r="H34" i="2"/>
  <c r="H33" i="2"/>
  <c r="H30" i="2"/>
  <c r="H28" i="2"/>
  <c r="H25" i="2"/>
  <c r="H24" i="2"/>
  <c r="H23" i="2"/>
  <c r="H22" i="2"/>
  <c r="H20" i="2"/>
  <c r="H17" i="2"/>
  <c r="H16" i="2"/>
  <c r="H15" i="2"/>
  <c r="H14" i="2"/>
  <c r="H13" i="2"/>
  <c r="H12" i="2"/>
  <c r="H10" i="2"/>
  <c r="H9" i="2"/>
  <c r="H6" i="2"/>
  <c r="H5" i="2"/>
  <c r="H4" i="2"/>
  <c r="H89" i="2"/>
  <c r="H85" i="2"/>
  <c r="H80" i="2"/>
  <c r="H77" i="2"/>
  <c r="H72" i="2"/>
  <c r="H70" i="2"/>
  <c r="H66" i="2"/>
  <c r="H65" i="2"/>
  <c r="H60" i="2"/>
  <c r="H58" i="2"/>
  <c r="H52" i="2"/>
  <c r="H108" i="2"/>
  <c r="H105" i="2"/>
  <c r="H88" i="2"/>
  <c r="H86" i="2"/>
  <c r="H83" i="2"/>
  <c r="H82" i="2"/>
  <c r="H76" i="2"/>
  <c r="H73" i="2"/>
  <c r="H69" i="2"/>
  <c r="H68" i="2"/>
  <c r="H67" i="2"/>
  <c r="H55" i="2"/>
  <c r="H49" i="2"/>
  <c r="H47" i="2"/>
  <c r="H29" i="2"/>
  <c r="H18" i="2"/>
  <c r="H7" i="2"/>
  <c r="H104" i="2"/>
  <c r="H102" i="2"/>
  <c r="H100" i="2"/>
  <c r="H84" i="2"/>
  <c r="H81" i="2"/>
  <c r="H79" i="2"/>
  <c r="H78" i="2"/>
  <c r="H75" i="2"/>
  <c r="H74" i="2"/>
  <c r="H63" i="2"/>
  <c r="H59" i="2"/>
  <c r="H54" i="2"/>
  <c r="H45" i="2"/>
  <c r="H43" i="2"/>
  <c r="H32" i="2"/>
  <c r="H31" i="2"/>
  <c r="H21" i="2"/>
  <c r="H99" i="2"/>
  <c r="H98" i="2"/>
  <c r="H97" i="2"/>
  <c r="H96" i="2"/>
  <c r="H95" i="2"/>
  <c r="H94" i="2"/>
  <c r="H93" i="2"/>
  <c r="H92" i="2"/>
  <c r="H107" i="2"/>
  <c r="H103" i="2"/>
  <c r="H87" i="2"/>
  <c r="H71" i="2"/>
  <c r="H64" i="2"/>
  <c r="H57" i="2"/>
  <c r="H56" i="2"/>
  <c r="H51" i="2"/>
  <c r="H50" i="2"/>
  <c r="H48" i="2"/>
  <c r="H27" i="2"/>
  <c r="H26" i="2"/>
  <c r="H19" i="2"/>
  <c r="H11" i="2"/>
  <c r="H3" i="2"/>
  <c r="H2" i="2"/>
  <c r="H3" i="1" l="1"/>
  <c r="H14" i="1"/>
  <c r="H26" i="1"/>
  <c r="H42" i="1"/>
  <c r="H44" i="1"/>
  <c r="H46" i="1"/>
  <c r="H62" i="1"/>
  <c r="H79" i="1"/>
  <c r="H105" i="1"/>
  <c r="H108" i="1"/>
  <c r="H117" i="1"/>
  <c r="H129" i="1"/>
  <c r="H137" i="1"/>
  <c r="H144" i="1"/>
  <c r="H181" i="1"/>
  <c r="H183" i="1"/>
  <c r="H5" i="1"/>
  <c r="H7" i="1"/>
  <c r="H8" i="1"/>
  <c r="H9" i="1"/>
  <c r="H10" i="1"/>
  <c r="H11" i="1"/>
  <c r="H13" i="1"/>
  <c r="H17" i="1"/>
  <c r="H20" i="1"/>
  <c r="H21" i="1"/>
  <c r="H25" i="1"/>
  <c r="H28" i="1"/>
  <c r="H29" i="1"/>
  <c r="H30" i="1"/>
  <c r="H35" i="1"/>
  <c r="H36" i="1"/>
  <c r="H37" i="1"/>
  <c r="H45" i="1"/>
  <c r="H47" i="1"/>
  <c r="H57" i="1"/>
  <c r="H59" i="1"/>
  <c r="H60" i="1"/>
  <c r="H63" i="1"/>
  <c r="H64" i="1"/>
  <c r="H77" i="1"/>
  <c r="H85" i="1"/>
  <c r="H91" i="1"/>
  <c r="H95" i="1"/>
  <c r="H96" i="1"/>
  <c r="H103" i="1"/>
  <c r="H104" i="1"/>
  <c r="H106" i="1"/>
  <c r="H115" i="1"/>
  <c r="H116" i="1"/>
  <c r="H118" i="1"/>
  <c r="H124" i="1"/>
  <c r="H125" i="1"/>
  <c r="H126" i="1"/>
  <c r="H128" i="1"/>
  <c r="H131" i="1"/>
  <c r="H133" i="1"/>
  <c r="H134" i="1"/>
  <c r="H135" i="1"/>
  <c r="H136" i="1"/>
  <c r="H139" i="1"/>
  <c r="H155" i="1"/>
  <c r="H164" i="1"/>
  <c r="H178" i="1"/>
  <c r="H180" i="1"/>
  <c r="H182" i="1"/>
  <c r="H184" i="1"/>
  <c r="H187" i="1"/>
  <c r="H188" i="1"/>
  <c r="H192" i="1"/>
  <c r="H196" i="1"/>
  <c r="H203" i="1"/>
  <c r="H205" i="1"/>
  <c r="H211" i="1"/>
  <c r="H214" i="1"/>
  <c r="H235" i="1"/>
  <c r="H24" i="1"/>
  <c r="H31" i="1"/>
  <c r="H43" i="1"/>
  <c r="H58" i="1"/>
  <c r="H102" i="1"/>
  <c r="H110" i="1"/>
  <c r="H111" i="1"/>
  <c r="H121" i="1"/>
  <c r="H123" i="1"/>
  <c r="H160" i="1"/>
  <c r="H165" i="1"/>
  <c r="H189" i="1"/>
  <c r="H195" i="1"/>
  <c r="H199" i="1"/>
  <c r="H207" i="1"/>
  <c r="H209" i="1"/>
  <c r="H218" i="1"/>
  <c r="H6" i="1"/>
  <c r="H22" i="1"/>
  <c r="H23" i="1"/>
  <c r="H32" i="1"/>
  <c r="H39" i="1"/>
  <c r="H41" i="1"/>
  <c r="H61" i="1"/>
  <c r="H69" i="1"/>
  <c r="H82" i="1"/>
  <c r="H90" i="1"/>
  <c r="H98" i="1"/>
  <c r="H99" i="1"/>
  <c r="H107" i="1"/>
  <c r="H112" i="1"/>
  <c r="H113" i="1"/>
  <c r="H114" i="1"/>
  <c r="H119" i="1"/>
  <c r="H120" i="1"/>
  <c r="H122" i="1"/>
  <c r="H127" i="1"/>
  <c r="H185" i="1"/>
  <c r="H191" i="1"/>
  <c r="H193" i="1"/>
  <c r="H197" i="1"/>
  <c r="H198" i="1"/>
  <c r="H202" i="1"/>
  <c r="H204" i="1"/>
  <c r="H206" i="1"/>
  <c r="H210" i="1"/>
  <c r="H212" i="1"/>
  <c r="H216" i="1"/>
  <c r="H219" i="1"/>
  <c r="H223" i="1"/>
  <c r="H15" i="1"/>
  <c r="H38" i="1"/>
  <c r="H100" i="1"/>
  <c r="H101" i="1"/>
  <c r="H109" i="1"/>
  <c r="H130" i="1"/>
  <c r="H132" i="1"/>
  <c r="H159" i="1"/>
  <c r="H162" i="1"/>
  <c r="H176" i="1"/>
  <c r="H190" i="1"/>
  <c r="H200" i="1"/>
  <c r="H201" i="1"/>
  <c r="H220" i="1"/>
  <c r="H221" i="1"/>
  <c r="H222" i="1"/>
  <c r="H4" i="1"/>
  <c r="H12" i="1"/>
  <c r="H16" i="1"/>
  <c r="H18" i="1"/>
  <c r="H19" i="1"/>
  <c r="H27" i="1"/>
  <c r="H33" i="1"/>
  <c r="H34" i="1"/>
  <c r="H40" i="1"/>
  <c r="H48" i="1"/>
  <c r="H49" i="1"/>
  <c r="H50" i="1"/>
  <c r="H51" i="1"/>
  <c r="H52" i="1"/>
  <c r="H53" i="1"/>
  <c r="H54" i="1"/>
  <c r="H55" i="1"/>
  <c r="H56" i="1"/>
  <c r="H65" i="1"/>
  <c r="H66" i="1"/>
  <c r="H67" i="1"/>
  <c r="H68" i="1"/>
  <c r="H70" i="1"/>
  <c r="H71" i="1"/>
  <c r="H72" i="1"/>
  <c r="H73" i="1"/>
  <c r="H74" i="1"/>
  <c r="H75" i="1"/>
  <c r="H76" i="1"/>
  <c r="H78" i="1"/>
  <c r="H80" i="1"/>
  <c r="H81" i="1"/>
  <c r="H83" i="1"/>
  <c r="H84" i="1"/>
  <c r="H86" i="1"/>
  <c r="H87" i="1"/>
  <c r="H88" i="1"/>
  <c r="H89" i="1"/>
  <c r="H92" i="1"/>
  <c r="H93" i="1"/>
  <c r="H94" i="1"/>
  <c r="H97" i="1"/>
  <c r="H138" i="1"/>
  <c r="H140" i="1"/>
  <c r="H141" i="1"/>
  <c r="H142" i="1"/>
  <c r="H143" i="1"/>
  <c r="H145" i="1"/>
  <c r="H146" i="1"/>
  <c r="H147" i="1"/>
  <c r="H148" i="1"/>
  <c r="H149" i="1"/>
  <c r="H150" i="1"/>
  <c r="H151" i="1"/>
  <c r="H152" i="1"/>
  <c r="H153" i="1"/>
  <c r="H154" i="1"/>
  <c r="H156" i="1"/>
  <c r="H157" i="1"/>
  <c r="H158" i="1"/>
  <c r="H161" i="1"/>
  <c r="H163" i="1"/>
  <c r="H166" i="1"/>
  <c r="H167" i="1"/>
  <c r="H168" i="1"/>
  <c r="H169" i="1"/>
  <c r="H170" i="1"/>
  <c r="H171" i="1"/>
  <c r="H172" i="1"/>
  <c r="H173" i="1"/>
  <c r="H174" i="1"/>
  <c r="H175" i="1"/>
  <c r="H177" i="1"/>
  <c r="H179" i="1"/>
  <c r="H186" i="1"/>
  <c r="H194" i="1"/>
  <c r="H208" i="1"/>
  <c r="H213" i="1"/>
  <c r="H215" i="1"/>
  <c r="H217" i="1"/>
  <c r="H224" i="1"/>
  <c r="H225" i="1"/>
  <c r="H226" i="1"/>
  <c r="H227" i="1"/>
  <c r="H228" i="1"/>
  <c r="H229" i="1"/>
  <c r="H230" i="1"/>
  <c r="H231" i="1"/>
  <c r="H232" i="1"/>
  <c r="H233" i="1"/>
  <c r="H234" i="1"/>
  <c r="H236" i="1"/>
  <c r="H237" i="1"/>
  <c r="H238" i="1"/>
  <c r="H239" i="1"/>
  <c r="H240" i="1"/>
  <c r="H241" i="1"/>
  <c r="H242" i="1"/>
  <c r="H243" i="1"/>
  <c r="H2" i="1"/>
</calcChain>
</file>

<file path=xl/sharedStrings.xml><?xml version="1.0" encoding="utf-8"?>
<sst xmlns="http://schemas.openxmlformats.org/spreadsheetml/2006/main" count="901" uniqueCount="524">
  <si>
    <t>WLOC</t>
  </si>
  <si>
    <t>15-16 Region</t>
  </si>
  <si>
    <t>School_Name</t>
  </si>
  <si>
    <t>2014 N-Tested</t>
  </si>
  <si>
    <t>2014 % Passing</t>
  </si>
  <si>
    <t>2015 N-Tested</t>
  </si>
  <si>
    <t>2015 % Passing</t>
  </si>
  <si>
    <t>Changed</t>
  </si>
  <si>
    <t>0651</t>
  </si>
  <si>
    <t>CAMPBELL DRIVE K-8 CENTER</t>
  </si>
  <si>
    <t>2041</t>
  </si>
  <si>
    <t>BENJAMIN FRANKLIN K-8 CENTER</t>
  </si>
  <si>
    <t>3821</t>
  </si>
  <si>
    <t>NORTH COUNTY K-8 CENTER</t>
  </si>
  <si>
    <t>4391</t>
  </si>
  <si>
    <t>IRVING &amp; BEATRICE PESKOE K-8 CENTER</t>
  </si>
  <si>
    <t>5003</t>
  </si>
  <si>
    <t>SOUTH DADE MIDDLE SCHOOL</t>
  </si>
  <si>
    <t>5901</t>
  </si>
  <si>
    <t>CARRIE P. MEEK/WESTVIEW K-8 CENTER</t>
  </si>
  <si>
    <t>6023</t>
  </si>
  <si>
    <t>ANDOVER MIDDLE SCHOOL</t>
  </si>
  <si>
    <t>6231</t>
  </si>
  <si>
    <t>HIALEAH MIDDLE SCHOOL</t>
  </si>
  <si>
    <t>6281</t>
  </si>
  <si>
    <t>THOMAS JEFFERSON MIDDLE SCHOOL</t>
  </si>
  <si>
    <t>6521</t>
  </si>
  <si>
    <t>MIAMI SPRINGS MIDDLE SCHOOL</t>
  </si>
  <si>
    <t>6781</t>
  </si>
  <si>
    <t>RICHMOND HEIGHTS MIDDLE SCHOOL</t>
  </si>
  <si>
    <t>6961</t>
  </si>
  <si>
    <t>WEST MIAMI MIDDLE SCHOOL</t>
  </si>
  <si>
    <t>7011</t>
  </si>
  <si>
    <t>AMERICAN SENIOR HIGH SCHOOL</t>
  </si>
  <si>
    <t>7111</t>
  </si>
  <si>
    <t>HIALEAH SENIOR HIGH SCHOOL</t>
  </si>
  <si>
    <t>7131</t>
  </si>
  <si>
    <t>HIALEAH-MIAMI LAKES SR. HIGH</t>
  </si>
  <si>
    <t>0071</t>
  </si>
  <si>
    <t>EUGENIA B. THOMAS K-8 CENTER</t>
  </si>
  <si>
    <t>0091</t>
  </si>
  <si>
    <t>BOB GRAHAM EDUCATION CENTER</t>
  </si>
  <si>
    <t>0092</t>
  </si>
  <si>
    <t>NORMAN S. EDELCUP/SUNNY ISLES BEACH K-8</t>
  </si>
  <si>
    <t>0122</t>
  </si>
  <si>
    <t>DR. ROLANDO ESPINOSA K-8 CENTER</t>
  </si>
  <si>
    <t>0231</t>
  </si>
  <si>
    <t>AVENTURA WATERWAYS K-8 CENTER</t>
  </si>
  <si>
    <t>0241</t>
  </si>
  <si>
    <t>RUTH K. BROAD BAY HARBOR K-8 CENTER</t>
  </si>
  <si>
    <t>0451</t>
  </si>
  <si>
    <t>BOWMAN ASHE/DOOLIN K-8 ACADEMY</t>
  </si>
  <si>
    <t>0961</t>
  </si>
  <si>
    <t>CORAL GABLES PREPARATORY ACADEMY</t>
  </si>
  <si>
    <t>1121</t>
  </si>
  <si>
    <t>CORAL WAY K-8 CENTER</t>
  </si>
  <si>
    <t>1331</t>
  </si>
  <si>
    <t>DEVON AIRE K-8 CENTER</t>
  </si>
  <si>
    <t>1721</t>
  </si>
  <si>
    <t>EVERGLADES K-8 CENTER</t>
  </si>
  <si>
    <t>2701</t>
  </si>
  <si>
    <t>KENWOOD K-8 CENTER</t>
  </si>
  <si>
    <t>2741</t>
  </si>
  <si>
    <t>KEY BISCAYNE K-8 CENTER</t>
  </si>
  <si>
    <t>2881</t>
  </si>
  <si>
    <t>LEEWOOD K-8 CENTER</t>
  </si>
  <si>
    <t>3101</t>
  </si>
  <si>
    <t>FRANK CRAWFORD MARTIN K-8 CENTER</t>
  </si>
  <si>
    <t>3191</t>
  </si>
  <si>
    <t>ADA MERRITT K-8 CENTER</t>
  </si>
  <si>
    <t>3281</t>
  </si>
  <si>
    <t>MIAMI LAKES K-8 CENTER</t>
  </si>
  <si>
    <t>4691</t>
  </si>
  <si>
    <t>JANE S. ROBERTS K-8 CENTER</t>
  </si>
  <si>
    <t>5005</t>
  </si>
  <si>
    <t>DAVID LAWRENCE JR. K-8 CENTER</t>
  </si>
  <si>
    <t>5101</t>
  </si>
  <si>
    <t>JOHN I. SMITH K-8 CENTER</t>
  </si>
  <si>
    <t>5241</t>
  </si>
  <si>
    <t>SOUTH MIAMI K-8 CENTER</t>
  </si>
  <si>
    <t>5671</t>
  </si>
  <si>
    <t>VINELAND K-8 CENTER</t>
  </si>
  <si>
    <t>5961</t>
  </si>
  <si>
    <t>WINSTON PARK K-8 CENTER</t>
  </si>
  <si>
    <t>6001</t>
  </si>
  <si>
    <t>HERBERT A. AMMONS MIDDLE SCHL</t>
  </si>
  <si>
    <t>6021</t>
  </si>
  <si>
    <t>ARVIDA MIDDLE SCHOOL</t>
  </si>
  <si>
    <t>6041</t>
  </si>
  <si>
    <t>PAUL W. BELL MIDDLE SCHOOL</t>
  </si>
  <si>
    <t>6052</t>
  </si>
  <si>
    <t>ZELDA GLAZER MIDDLE SCHOOL</t>
  </si>
  <si>
    <t>6071</t>
  </si>
  <si>
    <t>GEORGE WASHINGTON CARVER MIDDLE SCHOOL</t>
  </si>
  <si>
    <t>6081</t>
  </si>
  <si>
    <t>CUTLER BAY ACADEMY OF ADVANCED STUDIES</t>
  </si>
  <si>
    <t>6211</t>
  </si>
  <si>
    <t>GLADES MIDDLE SCHOOL</t>
  </si>
  <si>
    <t>6221</t>
  </si>
  <si>
    <t>HAMMOCKS MIDDLE SCHOOL</t>
  </si>
  <si>
    <t>6241</t>
  </si>
  <si>
    <t>HIGHLAND OAKS MIDDLE SCHOOL</t>
  </si>
  <si>
    <t>6441</t>
  </si>
  <si>
    <t>HOWARD D. MCMILLAN MIDDLE SCHOOL</t>
  </si>
  <si>
    <t>6501</t>
  </si>
  <si>
    <t>MIAMI LAKES MIDDLE SCHOOL</t>
  </si>
  <si>
    <t>6541</t>
  </si>
  <si>
    <t>NAUTILUS MIDDLE SCHOOL</t>
  </si>
  <si>
    <t>6701</t>
  </si>
  <si>
    <t>PALMETTO MIDDLE SCHOOL</t>
  </si>
  <si>
    <t>6741</t>
  </si>
  <si>
    <t>PONCE DE LEON MIDDLE SCHOOL</t>
  </si>
  <si>
    <t>6751</t>
  </si>
  <si>
    <t>HIALEAH GARDENS MIDDLE SCHOOL</t>
  </si>
  <si>
    <t>6771</t>
  </si>
  <si>
    <t>JORGE MAS CANOSA MIDDLE SCHOOL</t>
  </si>
  <si>
    <t>6821</t>
  </si>
  <si>
    <t>ROCKWAY MIDDLE SCHOOL</t>
  </si>
  <si>
    <t>6861</t>
  </si>
  <si>
    <t>SOUTHWOOD MIDDLE SCHOOL</t>
  </si>
  <si>
    <t>6881</t>
  </si>
  <si>
    <t>SOUTH MIAMI MIDDLE SCHOOL</t>
  </si>
  <si>
    <t>6901</t>
  </si>
  <si>
    <t>W. R. THOMAS MIDDLE SCHOOL</t>
  </si>
  <si>
    <t>6921</t>
  </si>
  <si>
    <t>LAMAR LOUISE CURRY MIDDLE SCHL</t>
  </si>
  <si>
    <t>7001</t>
  </si>
  <si>
    <t>MIAMI-DADE ONLINE ACAD-VIRTUAL INSTRUC PROG</t>
  </si>
  <si>
    <t>7033</t>
  </si>
  <si>
    <t>LAW ENFORCEMENT OFFICERS MEMORIAL HIGH SCHOOL</t>
  </si>
  <si>
    <t>7055</t>
  </si>
  <si>
    <t>YOUNG WOMENS PREPARATORY ACADEMY</t>
  </si>
  <si>
    <t>7081</t>
  </si>
  <si>
    <t>DESIGN &amp; ARCHITECTURE SENIOR HIGH</t>
  </si>
  <si>
    <t>7101</t>
  </si>
  <si>
    <t>CORAL REEF SENIOR HIGH SCHOOL</t>
  </si>
  <si>
    <t>7121</t>
  </si>
  <si>
    <t>JOHN A. FERGUSON SR HIGH</t>
  </si>
  <si>
    <t>7141</t>
  </si>
  <si>
    <t>DR MICHAEL M. KROP SENIOR HIGH</t>
  </si>
  <si>
    <t>7161</t>
  </si>
  <si>
    <t>MAST ACADEMY</t>
  </si>
  <si>
    <t>7171</t>
  </si>
  <si>
    <t>MEDICAL ACADEMY FOR SCIENCE/TECH @ HOMESTEAD</t>
  </si>
  <si>
    <t>7241</t>
  </si>
  <si>
    <t>RONALD W. REAGAN/DORAL SENIOR HIGH SCHOOL</t>
  </si>
  <si>
    <t>7291</t>
  </si>
  <si>
    <t>JOSE MARTI MAST 6-12 ACADEMY</t>
  </si>
  <si>
    <t>7391</t>
  </si>
  <si>
    <t>MIAMI LAKES EDUCATIONAL CENTER</t>
  </si>
  <si>
    <t>7431</t>
  </si>
  <si>
    <t>MIAMI PALMETTO SR. HIGH SCHL</t>
  </si>
  <si>
    <t>7571</t>
  </si>
  <si>
    <t>INTERNATIONAL STUDIES PREPARATORY ACADEMY</t>
  </si>
  <si>
    <t>7601</t>
  </si>
  <si>
    <t>WILLIAM H. TURNER TECHNICAL ARTS HIGH SCHOOL</t>
  </si>
  <si>
    <t>7901</t>
  </si>
  <si>
    <t>NEW WORLD SCHOOL OF THE ARTS</t>
  </si>
  <si>
    <t>1681</t>
  </si>
  <si>
    <t>LILLIE C. EVANS K-8 CENTER</t>
  </si>
  <si>
    <t>2901</t>
  </si>
  <si>
    <t>LEISURE CITY K-8 CENTER</t>
  </si>
  <si>
    <t>4031</t>
  </si>
  <si>
    <t>GATEWAY ENVIRONMENTAL K-8 LEARNING CENTER</t>
  </si>
  <si>
    <t>5141</t>
  </si>
  <si>
    <t>HUBERT O. SIBLEY K-8 ACADEMY</t>
  </si>
  <si>
    <t>6171</t>
  </si>
  <si>
    <t>HENRY H. FILER MIDDLE SCHOOL</t>
  </si>
  <si>
    <t>6331</t>
  </si>
  <si>
    <t>KINLOCH PARK MIDDLE SCHOOL</t>
  </si>
  <si>
    <t>6351</t>
  </si>
  <si>
    <t>LAKE STEVENS MIDDLE SCHOOL</t>
  </si>
  <si>
    <t>6611</t>
  </si>
  <si>
    <t>COUNTRY CLUB MIDDLE SCHOOL</t>
  </si>
  <si>
    <t>6681</t>
  </si>
  <si>
    <t>PALM SPRINGS MIDDLE SCHOOL</t>
  </si>
  <si>
    <t>7049</t>
  </si>
  <si>
    <t>WESTLAND HIALEAH SENIOR HIGH SCHOOL</t>
  </si>
  <si>
    <t>7056</t>
  </si>
  <si>
    <t>YOUNG MEN'S PREPARATORY ACADEMY</t>
  </si>
  <si>
    <t>7191</t>
  </si>
  <si>
    <t>HIALEAH GARDENS SENIOR HIGH SCHOOL</t>
  </si>
  <si>
    <t>7271</t>
  </si>
  <si>
    <t>MIAMI CORAL PARK SENIOR HIGH</t>
  </si>
  <si>
    <t>7351</t>
  </si>
  <si>
    <t>ARTHUR AND POLLY MAYS CONSERVATORY OF THE ART</t>
  </si>
  <si>
    <t>7511</t>
  </si>
  <si>
    <t>MIAMI SPRINGS SENIOR HIGH SCHL</t>
  </si>
  <si>
    <t>7531</t>
  </si>
  <si>
    <t>MIAMI SUNSET SENIOR HIGH SCHL</t>
  </si>
  <si>
    <t>7721</t>
  </si>
  <si>
    <t>SOUTH MIAMI SENIOR HIGH SCHOOL</t>
  </si>
  <si>
    <t>0073</t>
  </si>
  <si>
    <t>MANDARIN LAKES K-8 ACADEMY</t>
  </si>
  <si>
    <t>1401</t>
  </si>
  <si>
    <t>CHARLES R DREW K-8 CENTER</t>
  </si>
  <si>
    <t>1601</t>
  </si>
  <si>
    <t>EDISON PARK K-8 CENTER</t>
  </si>
  <si>
    <t>2911</t>
  </si>
  <si>
    <t>LINDA LENTIN K-8 CENTER</t>
  </si>
  <si>
    <t>3581</t>
  </si>
  <si>
    <t>MYRTLE GROVE K-8 CENTER</t>
  </si>
  <si>
    <t>3621</t>
  </si>
  <si>
    <t>COCONUT PALM K-8 ACADEMY</t>
  </si>
  <si>
    <t>5861</t>
  </si>
  <si>
    <t>DR. HENRY W MACK/WEST LITTLE RIVER K-8 CENTER</t>
  </si>
  <si>
    <t>6011</t>
  </si>
  <si>
    <t>ALLAPATTAH MIDDLE SCHOOL</t>
  </si>
  <si>
    <t>6031</t>
  </si>
  <si>
    <t>BROWNSVILLE MIDDLE SCHOOL</t>
  </si>
  <si>
    <t>6051</t>
  </si>
  <si>
    <t>CAROL CITY MIDDLE SCHOOL</t>
  </si>
  <si>
    <t>6091</t>
  </si>
  <si>
    <t>CITRUS GROVE MIDDLE SCHOOL</t>
  </si>
  <si>
    <t>6111</t>
  </si>
  <si>
    <t>6251</t>
  </si>
  <si>
    <t>HOMESTEAD MIDDLE SCHOOL</t>
  </si>
  <si>
    <t>6361</t>
  </si>
  <si>
    <t>JOSE DE DIEGO MIDDLE SCHOOL</t>
  </si>
  <si>
    <t>6391</t>
  </si>
  <si>
    <t>MADISON MIDDLE SCHOOL</t>
  </si>
  <si>
    <t>6411</t>
  </si>
  <si>
    <t>HORACE MANN MIDDLE SCHOOL</t>
  </si>
  <si>
    <t>6571</t>
  </si>
  <si>
    <t>NORLAND MIDDLE SCHOOL</t>
  </si>
  <si>
    <t>6591</t>
  </si>
  <si>
    <t>NORTH DADE MIDDLE SCHOOL</t>
  </si>
  <si>
    <t>6631</t>
  </si>
  <si>
    <t>NORTH MIAMI MIDDLE SCHOOL</t>
  </si>
  <si>
    <t>6761</t>
  </si>
  <si>
    <t>REDLAND MIDDLE SCHOOL</t>
  </si>
  <si>
    <t>7151</t>
  </si>
  <si>
    <t>HOMESTEAD SENIOR HIGH SCHOOL</t>
  </si>
  <si>
    <t>7231</t>
  </si>
  <si>
    <t>MIAMI CAROL CITY SENIOR HIGH</t>
  </si>
  <si>
    <t>7251</t>
  </si>
  <si>
    <t>MIAMI CENTRAL SENIOR HIGH SCHL</t>
  </si>
  <si>
    <t>7301</t>
  </si>
  <si>
    <t>MIAMI EDISON SENIOR HIGH SCHL</t>
  </si>
  <si>
    <t>7341</t>
  </si>
  <si>
    <t>MIAMI JACKSON SENIOR HIGH SCHL</t>
  </si>
  <si>
    <t>7381</t>
  </si>
  <si>
    <t>MIAMI NORLAND SENIOR HIGH SCHOOL</t>
  </si>
  <si>
    <t>7411</t>
  </si>
  <si>
    <t>MIAMI NORTHWESTERN SENIOR HIGH</t>
  </si>
  <si>
    <t>7461</t>
  </si>
  <si>
    <t>MIAMI SENIOR HIGH SCHOOL</t>
  </si>
  <si>
    <t>7541</t>
  </si>
  <si>
    <t>NORTH MIAMI BEACH SENIOR HIGH</t>
  </si>
  <si>
    <t>7591</t>
  </si>
  <si>
    <t>NORTH MIAMI SENIOR HIGH SCHOOL</t>
  </si>
  <si>
    <t>7701</t>
  </si>
  <si>
    <t>SOUTH DADE SENIOR HIGH SCHOOL</t>
  </si>
  <si>
    <t>7731</t>
  </si>
  <si>
    <t>MIAMI SOUTHRIDGE SENIOR HIGH</t>
  </si>
  <si>
    <t>7791</t>
  </si>
  <si>
    <t>BOOKER T. WASHINGTON SR HIGH</t>
  </si>
  <si>
    <t>0761</t>
  </si>
  <si>
    <t>FIENBERG/FISHER K-8 CENTER</t>
  </si>
  <si>
    <t>3421</t>
  </si>
  <si>
    <t>MARCUS A. MILAM K-8 CENTER</t>
  </si>
  <si>
    <t>6121</t>
  </si>
  <si>
    <t>RUBEN DARIO MIDDLE SCHOOL</t>
  </si>
  <si>
    <t>6161</t>
  </si>
  <si>
    <t>LAWTON CHILES MIDDLE SCHOOL</t>
  </si>
  <si>
    <t>6301</t>
  </si>
  <si>
    <t>JOHN F. KENNEDY MIDDLE SCHOOL</t>
  </si>
  <si>
    <t>6801</t>
  </si>
  <si>
    <t>RIVIERA MIDDLE SCHOOL</t>
  </si>
  <si>
    <t>6841</t>
  </si>
  <si>
    <t>SHENANDOAH MIDDLE SCHOOL</t>
  </si>
  <si>
    <t>7048</t>
  </si>
  <si>
    <t>ALONZO &amp; TRACY MOURNING SENIOR HIGH BISCAYNE</t>
  </si>
  <si>
    <t>7051</t>
  </si>
  <si>
    <t>G. HOLMES BRADDOCK SENIOR HIGH</t>
  </si>
  <si>
    <t>7071</t>
  </si>
  <si>
    <t>CORAL GABLES SENIOR HIGH SCHOOL</t>
  </si>
  <si>
    <t>7201</t>
  </si>
  <si>
    <t>MIAMI BEACH SENIOR HIGH SCHOOL</t>
  </si>
  <si>
    <t>7361</t>
  </si>
  <si>
    <t>MIAMI KILLIAN SENIOR HIGH SCHL</t>
  </si>
  <si>
    <t>7371</t>
  </si>
  <si>
    <t>ROBERT MORGAN EDUCATIONAL CENTER</t>
  </si>
  <si>
    <t>7741</t>
  </si>
  <si>
    <t>SOUTHWEST MIAMI SENIOR HIGH</t>
  </si>
  <si>
    <t>7751</t>
  </si>
  <si>
    <t>BARBARA GOLEMAN SENIOR HIGH</t>
  </si>
  <si>
    <t>7781</t>
  </si>
  <si>
    <t>FELIX VARELA SENIOR HIGH SCHL</t>
  </si>
  <si>
    <t>0070</t>
  </si>
  <si>
    <t>CORAL REEF MONTESSORI ACADEMY CHARTER</t>
  </si>
  <si>
    <t>0332</t>
  </si>
  <si>
    <t>SOMERSET ACADEMY (SILVER PALMS)</t>
  </si>
  <si>
    <t>0950</t>
  </si>
  <si>
    <t>AVENTURA CITY OF EXCELLENCE</t>
  </si>
  <si>
    <t>1014</t>
  </si>
  <si>
    <t>HIGHLY INQUISITIVE/VERSATILE EDUC(HIVE) PREP</t>
  </si>
  <si>
    <t>1020</t>
  </si>
  <si>
    <t>YOUTH CO-OP CHARTER SCHOOL</t>
  </si>
  <si>
    <t>2060</t>
  </si>
  <si>
    <t>THEODORE R. AND THELMA A. GIBSON CHARTER</t>
  </si>
  <si>
    <t>3029</t>
  </si>
  <si>
    <t>DORAL ACADEMY OF TECHNOLOGY</t>
  </si>
  <si>
    <t>3032</t>
  </si>
  <si>
    <t>PALM GLADES PREPARATORY ACADEMY</t>
  </si>
  <si>
    <t>3610</t>
  </si>
  <si>
    <t>KEYS GATE CHARTER SCHOOL</t>
  </si>
  <si>
    <t>5006</t>
  </si>
  <si>
    <t>EVERGLADES PREPARATORY ACADEMY</t>
  </si>
  <si>
    <t>5007</t>
  </si>
  <si>
    <t>LINCOLN-MARTI CHARTER SCHOOL HIALEAH</t>
  </si>
  <si>
    <t>5022</t>
  </si>
  <si>
    <t>BEN GAMLA CHARTER SCHOOL</t>
  </si>
  <si>
    <t>5032</t>
  </si>
  <si>
    <t>EXCELSIOR CHARTER ACADEMY</t>
  </si>
  <si>
    <t>5044</t>
  </si>
  <si>
    <t>ACADEMY FOR INTERNATIONAL EDUCATION CHARTER</t>
  </si>
  <si>
    <t>5045</t>
  </si>
  <si>
    <t>MATER GROVE ACADEMY</t>
  </si>
  <si>
    <t>5046</t>
  </si>
  <si>
    <t>MATER BRICKELL PREPARATORY ACADEMY</t>
  </si>
  <si>
    <t>5047</t>
  </si>
  <si>
    <t>MATER ACADEMY MIAMI BEACH</t>
  </si>
  <si>
    <t>5049</t>
  </si>
  <si>
    <t>PINECREST COVE ACADEMY</t>
  </si>
  <si>
    <t>6004</t>
  </si>
  <si>
    <t>SOMERSET ACADEMY CHARTER MIDDLE SCHOOL</t>
  </si>
  <si>
    <t>6006</t>
  </si>
  <si>
    <t>ARCHIMEDEAN MIDDLE CONSERVATORY</t>
  </si>
  <si>
    <t>6009</t>
  </si>
  <si>
    <t>MATER EAST ACADEMY MIDDLE SCHOOL</t>
  </si>
  <si>
    <t>6010</t>
  </si>
  <si>
    <t>FLORIDA INTERNATIONAL ACADEMY</t>
  </si>
  <si>
    <t>6012</t>
  </si>
  <si>
    <t>MATER ACADEMY CHARTER MIDDLE</t>
  </si>
  <si>
    <t>6013</t>
  </si>
  <si>
    <t>SOMERSET ACADEMY CHARTER MIDDLE S HOMESTEAD</t>
  </si>
  <si>
    <t>6014</t>
  </si>
  <si>
    <t>IMATER ACADEMY MIDDLE SCHOOL</t>
  </si>
  <si>
    <t>6015</t>
  </si>
  <si>
    <t>SLAM CHARTER MIDDLE SCHOOL</t>
  </si>
  <si>
    <t>6016</t>
  </si>
  <si>
    <t>SOMERSET VIRTUAL ACADEMY</t>
  </si>
  <si>
    <t>6017</t>
  </si>
  <si>
    <t>INTERNATIONAL STUDIES VIRTUAL</t>
  </si>
  <si>
    <t>6020</t>
  </si>
  <si>
    <t>ASPIRA RAUL ARNALDO MARTINEZ CHARTER SCHOOL</t>
  </si>
  <si>
    <t>6022</t>
  </si>
  <si>
    <t>PINECREST ACADEMY CHARTER MIDDLE SCHOOL</t>
  </si>
  <si>
    <t>6028</t>
  </si>
  <si>
    <t>RENAISSANCE MIDDLE CHARTER SCHOOL</t>
  </si>
  <si>
    <t>6030</t>
  </si>
  <si>
    <t>DORAL ACADEMY CHARTER MIDDLE SCHOOL</t>
  </si>
  <si>
    <t>6033</t>
  </si>
  <si>
    <t>MATER ACADEMY LAKES MIDDLE SCHOOL</t>
  </si>
  <si>
    <t>6040</t>
  </si>
  <si>
    <t>DOCTORS CHARTER SCHOOL OF MIAMI SHORES</t>
  </si>
  <si>
    <t>6042</t>
  </si>
  <si>
    <t>MATER GARDENS ACADEMY MIDDLE SCHOOL</t>
  </si>
  <si>
    <t>6045</t>
  </si>
  <si>
    <t>INTERNATIONAL STUDIES CHARTER MIDDLE SCHOOL</t>
  </si>
  <si>
    <t>6047</t>
  </si>
  <si>
    <t>MATER ACAD MIDDLE SCHOOL INTERNAT STUDIES</t>
  </si>
  <si>
    <t>6048</t>
  </si>
  <si>
    <t>MIAMI COMMUNITY CHARTER MIDDLE SCHOOL</t>
  </si>
  <si>
    <t>6053</t>
  </si>
  <si>
    <t>SOMERSET ACADEMY CHARTER MIDDLE SOUTH MIAMI</t>
  </si>
  <si>
    <t>6060</t>
  </si>
  <si>
    <t>ASPIRA LEADERSHIP/COLLEGE PREPARATORY ACADEMY</t>
  </si>
  <si>
    <t>6070</t>
  </si>
  <si>
    <t>ASPIRA ARTS DECO CHARTER</t>
  </si>
  <si>
    <t>6082</t>
  </si>
  <si>
    <t>ACADEMIR CHARTER SCHOOL MIDDLE</t>
  </si>
  <si>
    <t>6997</t>
  </si>
  <si>
    <t>MATER VIRTUAL ACAD CHARTER MIDDLE/HIGH SCHOOL</t>
  </si>
  <si>
    <t>7005</t>
  </si>
  <si>
    <t>ITECH@THOMAS A EDISON EDUCATIONAL CENTER</t>
  </si>
  <si>
    <t>7007</t>
  </si>
  <si>
    <t>INTERNATIONAL STUDIES CHARTER</t>
  </si>
  <si>
    <t>7008</t>
  </si>
  <si>
    <t>BIOTECH@RICHMOND HEIGHTS 9-12 HIGH SCHOOL</t>
  </si>
  <si>
    <t>7009</t>
  </si>
  <si>
    <t>DORAL PERFORMING ARTS &amp; ENTERTAINMENT ACADEMY</t>
  </si>
  <si>
    <t>7014</t>
  </si>
  <si>
    <t>MATER PERFORMING ARTS &amp; ENTERTAINMENT ACADEMY</t>
  </si>
  <si>
    <t>7015</t>
  </si>
  <si>
    <t>STELLAR LEADERSHIP ACADEMY</t>
  </si>
  <si>
    <t>7016</t>
  </si>
  <si>
    <t>SPORTS LEADERSHIP OF MIAMI CHARTER HIGH</t>
  </si>
  <si>
    <t>7018</t>
  </si>
  <si>
    <t>MATER ACADEMY LAKES HIGH SCHOOL</t>
  </si>
  <si>
    <t>7020</t>
  </si>
  <si>
    <t>DORAL ACADEMY CHARTER HIGH SCHOOL</t>
  </si>
  <si>
    <t>7021</t>
  </si>
  <si>
    <t>CENTER FOR INTERNATIONAL EDUCATION</t>
  </si>
  <si>
    <t>7022</t>
  </si>
  <si>
    <t>ACADEMY OF ARTS &amp; MINDS</t>
  </si>
  <si>
    <t>7024</t>
  </si>
  <si>
    <t>MATER ACADEMY HIGH OF INTERNATIONAL STUDIES</t>
  </si>
  <si>
    <t>7025</t>
  </si>
  <si>
    <t>MATER ACADEMY HIGH SCHOOL (MIAMI BEACH)</t>
  </si>
  <si>
    <t>7032</t>
  </si>
  <si>
    <t>PALM GLADES PREPARATORY ACADEMY HIGH SCHOOL</t>
  </si>
  <si>
    <t>7034</t>
  </si>
  <si>
    <t>SOMERSET ACADEMY CHARTER HIGH (S HOMESTEAD)</t>
  </si>
  <si>
    <t>7037</t>
  </si>
  <si>
    <t>MATER ACADEMY EAST CHARTER HIGH SCHOOL</t>
  </si>
  <si>
    <t>7042</t>
  </si>
  <si>
    <t>SOMERSET ACADEMY CHARTER HIGH SCHOOL</t>
  </si>
  <si>
    <t>7050</t>
  </si>
  <si>
    <t>KEYS GATE CHARTER HIGH SCHOOL</t>
  </si>
  <si>
    <t>7053</t>
  </si>
  <si>
    <t>PINECREST PREPARATORY ACADEMY CHARTER HIGH</t>
  </si>
  <si>
    <t>7058</t>
  </si>
  <si>
    <t>MIAMI COMMUNITY CHARTER HIGH SCHOOL</t>
  </si>
  <si>
    <t>7059</t>
  </si>
  <si>
    <t>MIAMI ARTS CHARTER</t>
  </si>
  <si>
    <t>7060</t>
  </si>
  <si>
    <t>EVERGLADES PREPARATORY ACADEMY HIGH SCHOOL</t>
  </si>
  <si>
    <t>7062</t>
  </si>
  <si>
    <t>MAVERICKS HIGH OF NORTH MIAMI DADE COUNTY</t>
  </si>
  <si>
    <t>7065</t>
  </si>
  <si>
    <t>MAVERICKS HIGH OF SOUTH MIAMI DADE COUNTY</t>
  </si>
  <si>
    <t>7066</t>
  </si>
  <si>
    <t>LBA CONSTRUCTION AND BUSINESS MANAGEMENT ACAD</t>
  </si>
  <si>
    <t>7067</t>
  </si>
  <si>
    <t>GREEN SPRINGS HIGH SCHOOL CHARTER</t>
  </si>
  <si>
    <t>7068</t>
  </si>
  <si>
    <t>NORTH GARDENS HIGH SCHOOL CHARTER</t>
  </si>
  <si>
    <t>7069</t>
  </si>
  <si>
    <t>NORTH PARK HIGH SCHOOL</t>
  </si>
  <si>
    <t>7070</t>
  </si>
  <si>
    <t>YOUTH CO-OP PREPARATORY HIGH SCHOOL</t>
  </si>
  <si>
    <t>7080</t>
  </si>
  <si>
    <t>CHARTER HIGH SCHOOL OF THE AMERICAS</t>
  </si>
  <si>
    <t>7090</t>
  </si>
  <si>
    <t>IMATER PREPARATORY ACADEMY HIGH SCHOOL</t>
  </si>
  <si>
    <t>7160</t>
  </si>
  <si>
    <t>MATER ACADEMY CHARTER HIGH</t>
  </si>
  <si>
    <t>7262</t>
  </si>
  <si>
    <t>CITY OF HIALEAH EDUCATION ACADEMY</t>
  </si>
  <si>
    <t>7512</t>
  </si>
  <si>
    <t>MIAMI SPRINGS SR. HIGH ADULT</t>
  </si>
  <si>
    <t>7592</t>
  </si>
  <si>
    <t>NORTH MIAMI SENIOR ADULT ED.</t>
  </si>
  <si>
    <t>7631</t>
  </si>
  <si>
    <t>MIAMI MACARTHUR SOUTH</t>
  </si>
  <si>
    <t>7702</t>
  </si>
  <si>
    <t>SOUTH DADE EDUCATIONAL CENTER</t>
  </si>
  <si>
    <t>7811</t>
  </si>
  <si>
    <t>MIAMI YOUTH ACADEMY</t>
  </si>
  <si>
    <t>7812</t>
  </si>
  <si>
    <t>MIAMI BRIDGE SOUTH</t>
  </si>
  <si>
    <t>7819</t>
  </si>
  <si>
    <t>BOYSTOWN</t>
  </si>
  <si>
    <t>7823</t>
  </si>
  <si>
    <t>HERE'S HELP</t>
  </si>
  <si>
    <t>7832</t>
  </si>
  <si>
    <t>MIAMI BRIDGE NORTH</t>
  </si>
  <si>
    <t>7835</t>
  </si>
  <si>
    <t>RICHMOND PERRINE OPTIMIST</t>
  </si>
  <si>
    <t>7840</t>
  </si>
  <si>
    <t>TURNER/GUILFORD/KNIGHT</t>
  </si>
  <si>
    <t>7860</t>
  </si>
  <si>
    <t>SECONDARY STUDENT SUCCESS CENTER 801</t>
  </si>
  <si>
    <t>7862</t>
  </si>
  <si>
    <t>SECONDARY STUDENT SUCCESS CENTER 803</t>
  </si>
  <si>
    <t>7863</t>
  </si>
  <si>
    <t>SECONDARY STUDENT SUCCESS CENTER-804</t>
  </si>
  <si>
    <t>7865</t>
  </si>
  <si>
    <t>HIS HOUSE</t>
  </si>
  <si>
    <t>8012</t>
  </si>
  <si>
    <t>PACE CENTER FOR GIRLS</t>
  </si>
  <si>
    <t>8019</t>
  </si>
  <si>
    <t>ACADEMY FOR COMMUNITY ED (ACE)</t>
  </si>
  <si>
    <t>8101</t>
  </si>
  <si>
    <t>JAN MANN OPPORTUNITY SCHOOL</t>
  </si>
  <si>
    <t>8121</t>
  </si>
  <si>
    <t>COPE CENTER NORTH</t>
  </si>
  <si>
    <t>8131</t>
  </si>
  <si>
    <t>DOROTHY M. WALLACE COPE CENTER</t>
  </si>
  <si>
    <t>8151</t>
  </si>
  <si>
    <t>ROBERT RENICK EDUCATION CENTER</t>
  </si>
  <si>
    <t>8181</t>
  </si>
  <si>
    <t>RUTH OWENS KRUSE EDUCATION CENTER</t>
  </si>
  <si>
    <t>9732</t>
  </si>
  <si>
    <t>BRUCIE BALL EDUCATIONAL CENTER</t>
  </si>
  <si>
    <t/>
  </si>
  <si>
    <t>District</t>
  </si>
  <si>
    <t>State</t>
  </si>
  <si>
    <t>0000</t>
  </si>
  <si>
    <t>9999</t>
  </si>
  <si>
    <t>School Name</t>
  </si>
  <si>
    <t>2014 Passing</t>
  </si>
  <si>
    <t>2015 Passing</t>
  </si>
  <si>
    <t>189,031</t>
  </si>
  <si>
    <t>25,942</t>
  </si>
  <si>
    <t>1</t>
  </si>
  <si>
    <t>7031</t>
  </si>
  <si>
    <t>MAST@FIU</t>
  </si>
  <si>
    <t>0</t>
  </si>
  <si>
    <t>7804</t>
  </si>
  <si>
    <t>AMIKIDS MIAMI-DADE SOUTH</t>
  </si>
  <si>
    <t>7805</t>
  </si>
  <si>
    <t>AMIKIDS MIAMI-DADE NORTH</t>
  </si>
  <si>
    <t>7806</t>
  </si>
  <si>
    <t>DADE JUVENILE RESIDENTIAL FACILITY</t>
  </si>
  <si>
    <t>7861</t>
  </si>
  <si>
    <t>SECONDARY STUDENT SUCCESS CENTER 802</t>
  </si>
  <si>
    <t>4</t>
  </si>
  <si>
    <t>7581</t>
  </si>
  <si>
    <t>I PREPARATORY ACADEMY</t>
  </si>
  <si>
    <t>5</t>
  </si>
  <si>
    <t>7029</t>
  </si>
  <si>
    <t>TERRA ENVIRONMENTAL RESEARCH INSTITUTE</t>
  </si>
  <si>
    <t>6</t>
  </si>
  <si>
    <t>7</t>
  </si>
  <si>
    <t>7038</t>
  </si>
  <si>
    <t>SOMERSET ACADEMY CHARTER HIGH (SOUTH CAMPUS)</t>
  </si>
  <si>
    <t>7265</t>
  </si>
  <si>
    <t>ARCHIMEDEAN UPPER CONSERVATORY</t>
  </si>
  <si>
    <t>8</t>
  </si>
  <si>
    <t>8141</t>
  </si>
  <si>
    <t>JUVENILE JUSTICE CTR ALT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</si>
</sst>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%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2" borderId="1" xfId="0" applyNumberFormat="1" applyFill="1" applyBorder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3" fontId="0" fillId="3" borderId="1" xfId="0" applyNumberFormat="1" applyFill="1" applyBorder="1" applyAlignment="1">
      <alignment horizontal="right" indent="1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center" vertical="center" wrapText="1"/>
    </xf>
    <xf numFmtId="0" fontId="0" fillId="4" borderId="1" xfId="0" quotePrefix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4"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COM\2012-2013\202012-13%20DATACOM%20for%20Aug%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CAT%20DATA\FCAT%202014\DOE%20Website\GR10_Rsch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COM\DATACOM%20FOR%20HS%202012\Participation\2011-2012%20Participation%20in%20Accelerat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chool%20Improvement%20Plan\SIP%202012-2013\2013%20Expected%20Improvement\Final%20Current%20and%20Expected%20Values%20Files\Final%20Files\Non-HS%202011-2012%20SIP%20Current%20and%20Expected%20Values%209-01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"/>
      <sheetName val="Middle"/>
      <sheetName val="K-8"/>
      <sheetName val="High School"/>
      <sheetName val="Backup"/>
      <sheetName val="G3-5 DATACOM"/>
      <sheetName val="2011-2012 RM"/>
      <sheetName val="Sci 2011-12 CombG"/>
      <sheetName val="2012-13 ETO"/>
      <sheetName val="Overview"/>
      <sheetName val="AUTOMATE"/>
      <sheetName val="NOTES"/>
      <sheetName val="Select School"/>
      <sheetName val="Winter IA Cut Scores"/>
      <sheetName val="Fall IA Cut Scores"/>
      <sheetName val="G3-5 Summary Report"/>
      <sheetName val="G3-5 Detailed Report"/>
      <sheetName val="G6-8 Summary Report"/>
      <sheetName val="G6-8 Detailed Report"/>
      <sheetName val="HS Summary Report"/>
      <sheetName val="HS Detailed Report"/>
      <sheetName val="M-2012"/>
      <sheetName val="M-2011"/>
      <sheetName val="2012 BIO"/>
      <sheetName val="2012 Geo"/>
      <sheetName val="2012 ALG"/>
      <sheetName val="2011 Alg"/>
      <sheetName val="R-2012"/>
      <sheetName val="R-2011"/>
      <sheetName val="S-2012"/>
      <sheetName val="S-2011"/>
      <sheetName val="W12"/>
      <sheetName val="W11"/>
      <sheetName val="AYP11"/>
      <sheetName val="2012 SG"/>
      <sheetName val="2011 SG"/>
      <sheetName val="2011DA"/>
      <sheetName val="BLG3-RALL"/>
      <sheetName val="FIAG3-RALL"/>
      <sheetName val="WIAG3-RALL"/>
      <sheetName val="BLG3-MALL"/>
      <sheetName val="FIAG3-MALL"/>
      <sheetName val="WIAG3-MALL"/>
      <sheetName val="BLG4-RALL"/>
      <sheetName val="FIAG4-RALL"/>
      <sheetName val="WIAG4-RALL"/>
      <sheetName val="BLG4-MALL"/>
      <sheetName val="FIAG4-MALL"/>
      <sheetName val="WIAG4-MALL"/>
      <sheetName val="BLG4-WALL"/>
      <sheetName val="MYG4-WALL"/>
      <sheetName val="BLG5-RALL"/>
      <sheetName val="FIAG5-RALL"/>
      <sheetName val="WIAG5-RALL"/>
      <sheetName val="BLG5-MALL"/>
      <sheetName val="FIAG5-MALL"/>
      <sheetName val="WIAG5-MALL"/>
      <sheetName val="BLG5-SALL"/>
      <sheetName val="FIAG5-SALL"/>
      <sheetName val="WIAG5-SALL"/>
      <sheetName val="BLG6-RALL"/>
      <sheetName val="FIAG6-RALL"/>
      <sheetName val="WIAG6-RALL"/>
      <sheetName val="BLG6-MALL"/>
      <sheetName val="FIAG6-MALL"/>
      <sheetName val="WIAG6-MALL"/>
      <sheetName val="BLG7-RALL"/>
      <sheetName val="FIAG7-RALL"/>
      <sheetName val="WIAG7-RALL"/>
      <sheetName val="BLG7-MALL"/>
      <sheetName val="FIAG7-MALL"/>
      <sheetName val="WIAG7-MALL"/>
      <sheetName val="BLG8-RALL"/>
      <sheetName val="FIAG8-RALL"/>
      <sheetName val="WIAG8-RALL"/>
      <sheetName val="BLG8-MALL"/>
      <sheetName val="FIAG8-MALL"/>
      <sheetName val="WIAG8-MALL"/>
      <sheetName val="BLG8-WALL"/>
      <sheetName val="MYG8-WALL"/>
      <sheetName val="BLG8-SALL"/>
      <sheetName val="FIAG8-SALL"/>
      <sheetName val="WIAG8-SALL"/>
      <sheetName val="BLG9-RALL"/>
      <sheetName val="FIAG9-RALL"/>
      <sheetName val="WIAG9-RALL"/>
      <sheetName val="BLM-ALG"/>
      <sheetName val="FIAM-ALG"/>
      <sheetName val="WIAM-ALG"/>
      <sheetName val="WIACC-MALG Formula"/>
      <sheetName val="BLG10-RALL"/>
      <sheetName val="FIAG10-RALL"/>
      <sheetName val="WIAG10-RALL"/>
      <sheetName val="BLM-GEO"/>
      <sheetName val="FIAM-GEO"/>
      <sheetName val="WIAM-GEO"/>
      <sheetName val="WIACC-MGEO Formula"/>
      <sheetName val="BLG10-WALL"/>
      <sheetName val="MYG10-WALL"/>
      <sheetName val="BLS-BIO"/>
      <sheetName val="FIAS-BIO"/>
      <sheetName val="WIAS-BIO"/>
      <sheetName val="WIACC-SBIO Formula"/>
      <sheetName val="BLEnrAlg"/>
      <sheetName val="FIAEnrAlg"/>
      <sheetName val="BLEnrGeo"/>
      <sheetName val="FIAEnrGeo"/>
      <sheetName val="BLEnrBio"/>
      <sheetName val="FIAEnrBio"/>
      <sheetName val="WIAEnrAlg"/>
      <sheetName val="WIAEnrGeo"/>
      <sheetName val="WIAEnrBio"/>
      <sheetName val="MemMay31"/>
      <sheetName val="MemSep02"/>
      <sheetName val="MemNov10"/>
      <sheetName val="MemJan20"/>
      <sheetName val="MemMay1-2012"/>
      <sheetName val="2010 SG"/>
      <sheetName val="2009 SG"/>
      <sheetName val="School Grade"/>
      <sheetName val="HSGRade2010"/>
      <sheetName val="HSGrade2011"/>
      <sheetName val="R-2010"/>
      <sheetName val="M-2010"/>
      <sheetName val="S-2010"/>
      <sheetName val="W10"/>
      <sheetName val="SchList"/>
      <sheetName val="table"/>
      <sheetName val="White Blind"/>
      <sheetName val="DATACOM"/>
      <sheetName val="DTDAS"/>
      <sheetName val="ETO"/>
      <sheetName val="DTDAS Tiers"/>
      <sheetName val="Si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>
        <row r="4">
          <cell r="D4" t="str">
            <v>6040</v>
          </cell>
          <cell r="E4" t="str">
            <v>DOCTORS CHARTER SCHOOL OF MIAMI SHORES</v>
          </cell>
          <cell r="F4">
            <v>74</v>
          </cell>
          <cell r="G4">
            <v>86</v>
          </cell>
          <cell r="H4">
            <v>96</v>
          </cell>
          <cell r="I4">
            <v>58</v>
          </cell>
          <cell r="J4">
            <v>65</v>
          </cell>
          <cell r="K4">
            <v>75</v>
          </cell>
          <cell r="L4">
            <v>62</v>
          </cell>
          <cell r="M4">
            <v>73</v>
          </cell>
          <cell r="N4" t="str">
            <v>NA</v>
          </cell>
          <cell r="O4">
            <v>589</v>
          </cell>
          <cell r="P4">
            <v>100</v>
          </cell>
          <cell r="Q4" t="str">
            <v>YES</v>
          </cell>
          <cell r="R4" t="str">
            <v>YES</v>
          </cell>
          <cell r="T4" t="str">
            <v>YES</v>
          </cell>
          <cell r="U4" t="str">
            <v>YES</v>
          </cell>
          <cell r="W4">
            <v>44</v>
          </cell>
          <cell r="X4">
            <v>58</v>
          </cell>
          <cell r="Y4">
            <v>14</v>
          </cell>
          <cell r="Z4">
            <v>144</v>
          </cell>
          <cell r="AA4">
            <v>51</v>
          </cell>
          <cell r="AB4">
            <v>67</v>
          </cell>
          <cell r="AC4">
            <v>16</v>
          </cell>
          <cell r="AD4">
            <v>83</v>
          </cell>
          <cell r="AE4">
            <v>80</v>
          </cell>
          <cell r="AF4">
            <v>90</v>
          </cell>
          <cell r="AG4">
            <v>10</v>
          </cell>
          <cell r="AH4">
            <v>200</v>
          </cell>
          <cell r="AI4">
            <v>80</v>
          </cell>
          <cell r="AJ4">
            <v>50</v>
          </cell>
          <cell r="AK4">
            <v>-5</v>
          </cell>
          <cell r="AL4">
            <v>45</v>
          </cell>
          <cell r="AM4">
            <v>86</v>
          </cell>
          <cell r="AN4">
            <v>83</v>
          </cell>
          <cell r="AO4">
            <v>0</v>
          </cell>
          <cell r="AP4">
            <v>83</v>
          </cell>
          <cell r="AQ4">
            <v>67</v>
          </cell>
          <cell r="AR4">
            <v>85</v>
          </cell>
          <cell r="AS4">
            <v>18</v>
          </cell>
          <cell r="AT4">
            <v>100</v>
          </cell>
          <cell r="AU4">
            <v>655</v>
          </cell>
          <cell r="AV4" t="str">
            <v>70/30</v>
          </cell>
          <cell r="AW4">
            <v>1218</v>
          </cell>
          <cell r="AX4" t="str">
            <v>NO</v>
          </cell>
          <cell r="AY4" t="str">
            <v>B</v>
          </cell>
          <cell r="AZ4" t="str">
            <v>A</v>
          </cell>
          <cell r="BA4" t="str">
            <v>A</v>
          </cell>
          <cell r="BB4" t="str">
            <v>A</v>
          </cell>
          <cell r="BC4" t="str">
            <v>A</v>
          </cell>
          <cell r="BD4" t="str">
            <v>A</v>
          </cell>
          <cell r="BE4" t="str">
            <v>A</v>
          </cell>
          <cell r="BF4" t="str">
            <v>A</v>
          </cell>
          <cell r="BG4" t="str">
            <v>A</v>
          </cell>
          <cell r="BH4" t="str">
            <v>B</v>
          </cell>
          <cell r="BI4" t="str">
            <v>N</v>
          </cell>
          <cell r="BK4" t="str">
            <v>YES</v>
          </cell>
          <cell r="BL4" t="str">
            <v>04</v>
          </cell>
          <cell r="BM4">
            <v>22.10144</v>
          </cell>
          <cell r="BN4">
            <v>75.543469999999999</v>
          </cell>
          <cell r="BO4">
            <v>5</v>
          </cell>
          <cell r="BP4" t="str">
            <v>NO</v>
          </cell>
        </row>
        <row r="5">
          <cell r="D5" t="str">
            <v>7007</v>
          </cell>
          <cell r="E5" t="str">
            <v>INTERNATIONAL STUDIES CHARTER HIGH SCHOOL</v>
          </cell>
          <cell r="F5">
            <v>71</v>
          </cell>
          <cell r="G5">
            <v>87</v>
          </cell>
          <cell r="H5">
            <v>90</v>
          </cell>
          <cell r="I5">
            <v>71</v>
          </cell>
          <cell r="J5">
            <v>73</v>
          </cell>
          <cell r="K5">
            <v>83</v>
          </cell>
          <cell r="L5">
            <v>74</v>
          </cell>
          <cell r="M5">
            <v>82</v>
          </cell>
          <cell r="N5" t="str">
            <v>NA</v>
          </cell>
          <cell r="O5">
            <v>631</v>
          </cell>
          <cell r="P5">
            <v>100</v>
          </cell>
          <cell r="Q5" t="str">
            <v>YES</v>
          </cell>
          <cell r="R5" t="str">
            <v>YES</v>
          </cell>
          <cell r="T5" t="str">
            <v>YES</v>
          </cell>
          <cell r="U5" t="str">
            <v>YES</v>
          </cell>
          <cell r="W5">
            <v>94</v>
          </cell>
          <cell r="X5">
            <v>80</v>
          </cell>
          <cell r="Y5">
            <v>-5</v>
          </cell>
          <cell r="Z5">
            <v>150</v>
          </cell>
          <cell r="AA5">
            <v>90</v>
          </cell>
          <cell r="AB5">
            <v>90</v>
          </cell>
          <cell r="AC5">
            <v>0</v>
          </cell>
          <cell r="AD5">
            <v>90</v>
          </cell>
          <cell r="AE5">
            <v>72</v>
          </cell>
          <cell r="AF5">
            <v>83</v>
          </cell>
          <cell r="AG5">
            <v>11</v>
          </cell>
          <cell r="AH5">
            <v>188</v>
          </cell>
          <cell r="AI5">
            <v>72</v>
          </cell>
          <cell r="AJ5">
            <v>83</v>
          </cell>
          <cell r="AK5">
            <v>11</v>
          </cell>
          <cell r="AL5">
            <v>94</v>
          </cell>
          <cell r="AM5">
            <v>92</v>
          </cell>
          <cell r="AN5">
            <v>100</v>
          </cell>
          <cell r="AO5">
            <v>8</v>
          </cell>
          <cell r="AP5">
            <v>100</v>
          </cell>
          <cell r="AQ5">
            <v>83</v>
          </cell>
          <cell r="AR5">
            <v>76</v>
          </cell>
          <cell r="AS5">
            <v>0</v>
          </cell>
          <cell r="AT5">
            <v>76</v>
          </cell>
          <cell r="AU5">
            <v>698</v>
          </cell>
          <cell r="AV5" t="str">
            <v>50/50</v>
          </cell>
          <cell r="AW5">
            <v>1329</v>
          </cell>
          <cell r="AX5" t="str">
            <v>YES</v>
          </cell>
          <cell r="AY5" t="str">
            <v>A</v>
          </cell>
          <cell r="AZ5" t="str">
            <v>A</v>
          </cell>
          <cell r="BA5" t="str">
            <v>A</v>
          </cell>
          <cell r="BB5" t="str">
            <v>B</v>
          </cell>
          <cell r="BC5" t="str">
            <v>A</v>
          </cell>
          <cell r="BD5" t="str">
            <v>A</v>
          </cell>
          <cell r="BK5" t="str">
            <v>YES</v>
          </cell>
          <cell r="BL5" t="str">
            <v>03</v>
          </cell>
          <cell r="BM5">
            <v>40.634920000000001</v>
          </cell>
          <cell r="BN5">
            <v>78.095230000000001</v>
          </cell>
          <cell r="BO5">
            <v>5</v>
          </cell>
          <cell r="BP5" t="str">
            <v>NO</v>
          </cell>
        </row>
        <row r="6">
          <cell r="D6" t="str">
            <v>7009</v>
          </cell>
          <cell r="E6" t="str">
            <v>DORAL PERFORMING ARTS &amp; ENTERTAINMENT ACADEMY</v>
          </cell>
          <cell r="F6">
            <v>75</v>
          </cell>
          <cell r="G6">
            <v>95</v>
          </cell>
          <cell r="H6">
            <v>95</v>
          </cell>
          <cell r="I6">
            <v>41</v>
          </cell>
          <cell r="J6">
            <v>78</v>
          </cell>
          <cell r="K6">
            <v>83</v>
          </cell>
          <cell r="L6">
            <v>70</v>
          </cell>
          <cell r="M6">
            <v>83</v>
          </cell>
          <cell r="N6" t="str">
            <v>NA</v>
          </cell>
          <cell r="O6">
            <v>620</v>
          </cell>
          <cell r="P6">
            <v>99</v>
          </cell>
          <cell r="Q6" t="str">
            <v>YES</v>
          </cell>
          <cell r="R6" t="str">
            <v>YES</v>
          </cell>
          <cell r="T6" t="str">
            <v>YES</v>
          </cell>
          <cell r="U6" t="str">
            <v>YES</v>
          </cell>
          <cell r="AY6" t="str">
            <v>A</v>
          </cell>
          <cell r="AZ6" t="str">
            <v>A</v>
          </cell>
          <cell r="BA6" t="str">
            <v>A</v>
          </cell>
          <cell r="BC6" t="str">
            <v>A</v>
          </cell>
          <cell r="BK6" t="str">
            <v>YES</v>
          </cell>
          <cell r="BL6" t="str">
            <v>03</v>
          </cell>
          <cell r="BM6">
            <v>48.514850000000003</v>
          </cell>
          <cell r="BN6">
            <v>95.049499999999995</v>
          </cell>
          <cell r="BO6">
            <v>5</v>
          </cell>
          <cell r="BP6" t="str">
            <v>NO</v>
          </cell>
        </row>
        <row r="7">
          <cell r="D7" t="str">
            <v>7011</v>
          </cell>
          <cell r="E7" t="str">
            <v>AMERICAN SENIOR HIGH SCHOOL</v>
          </cell>
          <cell r="F7">
            <v>33</v>
          </cell>
          <cell r="G7">
            <v>69</v>
          </cell>
          <cell r="H7">
            <v>84</v>
          </cell>
          <cell r="I7">
            <v>26</v>
          </cell>
          <cell r="J7">
            <v>47</v>
          </cell>
          <cell r="K7">
            <v>73</v>
          </cell>
          <cell r="L7">
            <v>46</v>
          </cell>
          <cell r="M7">
            <v>67</v>
          </cell>
          <cell r="N7" t="str">
            <v xml:space="preserve"> 0</v>
          </cell>
          <cell r="O7">
            <v>445</v>
          </cell>
          <cell r="P7">
            <v>98</v>
          </cell>
          <cell r="Q7" t="str">
            <v>YES</v>
          </cell>
          <cell r="R7" t="str">
            <v>NO</v>
          </cell>
          <cell r="T7" t="str">
            <v>YES</v>
          </cell>
          <cell r="U7" t="str">
            <v>YES</v>
          </cell>
          <cell r="W7">
            <v>30</v>
          </cell>
          <cell r="X7">
            <v>44</v>
          </cell>
          <cell r="Y7">
            <v>14</v>
          </cell>
          <cell r="Z7">
            <v>116</v>
          </cell>
          <cell r="AA7">
            <v>33</v>
          </cell>
          <cell r="AB7">
            <v>44</v>
          </cell>
          <cell r="AC7">
            <v>11</v>
          </cell>
          <cell r="AD7">
            <v>55</v>
          </cell>
          <cell r="AE7">
            <v>71</v>
          </cell>
          <cell r="AF7">
            <v>74</v>
          </cell>
          <cell r="AG7">
            <v>3</v>
          </cell>
          <cell r="AH7">
            <v>154</v>
          </cell>
          <cell r="AI7">
            <v>60</v>
          </cell>
          <cell r="AJ7">
            <v>68</v>
          </cell>
          <cell r="AK7">
            <v>8</v>
          </cell>
          <cell r="AL7">
            <v>76</v>
          </cell>
          <cell r="AM7">
            <v>61</v>
          </cell>
          <cell r="AN7">
            <v>66</v>
          </cell>
          <cell r="AO7">
            <v>5</v>
          </cell>
          <cell r="AP7">
            <v>71</v>
          </cell>
          <cell r="AQ7">
            <v>44</v>
          </cell>
          <cell r="AR7">
            <v>47</v>
          </cell>
          <cell r="AS7">
            <v>3</v>
          </cell>
          <cell r="AT7">
            <v>50</v>
          </cell>
          <cell r="AU7">
            <v>522</v>
          </cell>
          <cell r="AV7" t="str">
            <v>50/50</v>
          </cell>
          <cell r="AW7">
            <v>967</v>
          </cell>
          <cell r="AX7" t="str">
            <v>YES</v>
          </cell>
          <cell r="AY7" t="str">
            <v>C</v>
          </cell>
          <cell r="AZ7" t="str">
            <v>C</v>
          </cell>
          <cell r="BA7" t="str">
            <v>C</v>
          </cell>
          <cell r="BB7" t="str">
            <v>D</v>
          </cell>
          <cell r="BC7" t="str">
            <v>C</v>
          </cell>
          <cell r="BD7" t="str">
            <v>C</v>
          </cell>
          <cell r="BE7" t="str">
            <v>D</v>
          </cell>
          <cell r="BF7" t="str">
            <v>D</v>
          </cell>
          <cell r="BG7" t="str">
            <v>C</v>
          </cell>
          <cell r="BH7" t="str">
            <v>C</v>
          </cell>
          <cell r="BI7" t="str">
            <v>C</v>
          </cell>
          <cell r="BJ7" t="str">
            <v>D</v>
          </cell>
          <cell r="BK7" t="str">
            <v>NO</v>
          </cell>
          <cell r="BL7" t="str">
            <v>03</v>
          </cell>
          <cell r="BM7">
            <v>68.820359999999994</v>
          </cell>
          <cell r="BN7">
            <v>95.398920000000004</v>
          </cell>
          <cell r="BO7">
            <v>5</v>
          </cell>
          <cell r="BP7" t="str">
            <v>YES</v>
          </cell>
        </row>
        <row r="8">
          <cell r="D8" t="str">
            <v>7018</v>
          </cell>
          <cell r="E8" t="str">
            <v>MATER ACADEMY LAKES HIGH SCHOOL</v>
          </cell>
          <cell r="F8">
            <v>46</v>
          </cell>
          <cell r="G8">
            <v>79</v>
          </cell>
          <cell r="H8">
            <v>87</v>
          </cell>
          <cell r="I8">
            <v>30</v>
          </cell>
          <cell r="J8">
            <v>59</v>
          </cell>
          <cell r="K8">
            <v>75</v>
          </cell>
          <cell r="L8">
            <v>67</v>
          </cell>
          <cell r="M8">
            <v>59</v>
          </cell>
          <cell r="N8" t="str">
            <v>NA</v>
          </cell>
          <cell r="O8">
            <v>502</v>
          </cell>
          <cell r="P8">
            <v>99</v>
          </cell>
          <cell r="Q8" t="str">
            <v>YES</v>
          </cell>
          <cell r="R8" t="str">
            <v>YES</v>
          </cell>
          <cell r="T8" t="str">
            <v>YES</v>
          </cell>
          <cell r="U8" t="str">
            <v>YES</v>
          </cell>
          <cell r="W8">
            <v>85</v>
          </cell>
          <cell r="X8">
            <v>52</v>
          </cell>
          <cell r="Y8">
            <v>-5</v>
          </cell>
          <cell r="Z8">
            <v>94</v>
          </cell>
          <cell r="AA8">
            <v>79</v>
          </cell>
          <cell r="AB8">
            <v>50</v>
          </cell>
          <cell r="AC8">
            <v>-5</v>
          </cell>
          <cell r="AD8">
            <v>45</v>
          </cell>
          <cell r="AF8">
            <v>94</v>
          </cell>
          <cell r="AG8">
            <v>0</v>
          </cell>
          <cell r="AH8">
            <v>188</v>
          </cell>
          <cell r="AJ8">
            <v>100</v>
          </cell>
          <cell r="AK8">
            <v>0</v>
          </cell>
          <cell r="AL8">
            <v>100</v>
          </cell>
          <cell r="AN8">
            <v>67</v>
          </cell>
          <cell r="AO8">
            <v>0</v>
          </cell>
          <cell r="AP8">
            <v>67</v>
          </cell>
          <cell r="AR8">
            <v>42</v>
          </cell>
          <cell r="AS8">
            <v>0</v>
          </cell>
          <cell r="AT8">
            <v>42</v>
          </cell>
          <cell r="AU8">
            <v>536</v>
          </cell>
          <cell r="AV8" t="str">
            <v>50/50</v>
          </cell>
          <cell r="AW8">
            <v>1038</v>
          </cell>
          <cell r="AX8" t="str">
            <v>YES</v>
          </cell>
          <cell r="AY8" t="str">
            <v>B</v>
          </cell>
          <cell r="AZ8" t="str">
            <v>B</v>
          </cell>
          <cell r="BA8" t="str">
            <v>C</v>
          </cell>
          <cell r="BB8" t="str">
            <v>D</v>
          </cell>
          <cell r="BK8" t="str">
            <v>YES</v>
          </cell>
          <cell r="BL8" t="str">
            <v>03</v>
          </cell>
          <cell r="BM8">
            <v>51.38888</v>
          </cell>
          <cell r="BN8">
            <v>95.833330000000004</v>
          </cell>
          <cell r="BO8">
            <v>5</v>
          </cell>
          <cell r="BP8" t="str">
            <v>YES</v>
          </cell>
        </row>
        <row r="9">
          <cell r="D9" t="str">
            <v>7020</v>
          </cell>
          <cell r="E9" t="str">
            <v>DORAL ACADEMY CHARTER HIGH SCHOOL</v>
          </cell>
          <cell r="F9">
            <v>61</v>
          </cell>
          <cell r="G9">
            <v>91</v>
          </cell>
          <cell r="H9">
            <v>90</v>
          </cell>
          <cell r="I9">
            <v>42</v>
          </cell>
          <cell r="J9">
            <v>63</v>
          </cell>
          <cell r="K9">
            <v>84</v>
          </cell>
          <cell r="L9">
            <v>57</v>
          </cell>
          <cell r="M9">
            <v>82</v>
          </cell>
          <cell r="N9" t="str">
            <v>NA</v>
          </cell>
          <cell r="O9">
            <v>570</v>
          </cell>
          <cell r="P9">
            <v>100</v>
          </cell>
          <cell r="Q9" t="str">
            <v>YES</v>
          </cell>
          <cell r="R9" t="str">
            <v>YES</v>
          </cell>
          <cell r="T9" t="str">
            <v>YES</v>
          </cell>
          <cell r="U9" t="str">
            <v>YES</v>
          </cell>
          <cell r="W9">
            <v>38</v>
          </cell>
          <cell r="X9">
            <v>53</v>
          </cell>
          <cell r="Y9">
            <v>15</v>
          </cell>
          <cell r="Z9">
            <v>136</v>
          </cell>
          <cell r="AA9">
            <v>82</v>
          </cell>
          <cell r="AB9">
            <v>84</v>
          </cell>
          <cell r="AC9">
            <v>2</v>
          </cell>
          <cell r="AD9">
            <v>86</v>
          </cell>
          <cell r="AE9">
            <v>91</v>
          </cell>
          <cell r="AF9">
            <v>95</v>
          </cell>
          <cell r="AG9">
            <v>4</v>
          </cell>
          <cell r="AH9">
            <v>198</v>
          </cell>
          <cell r="AI9">
            <v>85</v>
          </cell>
          <cell r="AJ9">
            <v>94</v>
          </cell>
          <cell r="AK9">
            <v>9</v>
          </cell>
          <cell r="AL9">
            <v>100</v>
          </cell>
          <cell r="AM9">
            <v>69</v>
          </cell>
          <cell r="AN9">
            <v>78</v>
          </cell>
          <cell r="AO9">
            <v>9</v>
          </cell>
          <cell r="AP9">
            <v>87</v>
          </cell>
          <cell r="AQ9">
            <v>49</v>
          </cell>
          <cell r="AR9">
            <v>61</v>
          </cell>
          <cell r="AS9">
            <v>12</v>
          </cell>
          <cell r="AT9">
            <v>73</v>
          </cell>
          <cell r="AU9">
            <v>680</v>
          </cell>
          <cell r="AV9" t="str">
            <v>50/50</v>
          </cell>
          <cell r="AW9">
            <v>1250</v>
          </cell>
          <cell r="AX9" t="str">
            <v>YES</v>
          </cell>
          <cell r="AY9" t="str">
            <v>A</v>
          </cell>
          <cell r="AZ9" t="str">
            <v>A</v>
          </cell>
          <cell r="BA9" t="str">
            <v>A</v>
          </cell>
          <cell r="BB9" t="str">
            <v>A</v>
          </cell>
          <cell r="BC9" t="str">
            <v>B</v>
          </cell>
          <cell r="BD9" t="str">
            <v>B</v>
          </cell>
          <cell r="BE9" t="str">
            <v>C</v>
          </cell>
          <cell r="BF9" t="str">
            <v>A</v>
          </cell>
          <cell r="BG9" t="str">
            <v>N</v>
          </cell>
          <cell r="BK9" t="str">
            <v>YES</v>
          </cell>
          <cell r="BL9" t="str">
            <v>03</v>
          </cell>
          <cell r="BM9">
            <v>53.141640000000002</v>
          </cell>
          <cell r="BN9">
            <v>92.225769999999997</v>
          </cell>
          <cell r="BO9">
            <v>5</v>
          </cell>
          <cell r="BP9" t="str">
            <v>YES</v>
          </cell>
        </row>
        <row r="10">
          <cell r="D10" t="str">
            <v>7022</v>
          </cell>
          <cell r="E10" t="str">
            <v>ACADEMY OF ARTS &amp; MINDS</v>
          </cell>
          <cell r="F10">
            <v>58</v>
          </cell>
          <cell r="G10">
            <v>67</v>
          </cell>
          <cell r="H10">
            <v>92</v>
          </cell>
          <cell r="I10">
            <v>36</v>
          </cell>
          <cell r="J10">
            <v>54</v>
          </cell>
          <cell r="K10">
            <v>71</v>
          </cell>
          <cell r="L10">
            <v>40</v>
          </cell>
          <cell r="M10">
            <v>68</v>
          </cell>
          <cell r="N10" t="str">
            <v>NA</v>
          </cell>
          <cell r="O10">
            <v>486</v>
          </cell>
          <cell r="P10">
            <v>99</v>
          </cell>
          <cell r="Q10" t="str">
            <v>NO</v>
          </cell>
          <cell r="R10" t="str">
            <v>NO</v>
          </cell>
          <cell r="S10" t="str">
            <v>YES</v>
          </cell>
          <cell r="T10" t="str">
            <v>YES</v>
          </cell>
          <cell r="U10" t="str">
            <v>YES</v>
          </cell>
          <cell r="W10">
            <v>54</v>
          </cell>
          <cell r="X10">
            <v>71</v>
          </cell>
          <cell r="Y10">
            <v>17</v>
          </cell>
          <cell r="Z10">
            <v>176</v>
          </cell>
          <cell r="AA10">
            <v>59</v>
          </cell>
          <cell r="AB10">
            <v>72</v>
          </cell>
          <cell r="AC10">
            <v>13</v>
          </cell>
          <cell r="AD10">
            <v>85</v>
          </cell>
          <cell r="AE10">
            <v>72</v>
          </cell>
          <cell r="AF10">
            <v>72</v>
          </cell>
          <cell r="AG10">
            <v>0</v>
          </cell>
          <cell r="AH10">
            <v>144</v>
          </cell>
          <cell r="AI10">
            <v>50</v>
          </cell>
          <cell r="AJ10">
            <v>73</v>
          </cell>
          <cell r="AK10">
            <v>20</v>
          </cell>
          <cell r="AL10">
            <v>93</v>
          </cell>
          <cell r="AM10">
            <v>71</v>
          </cell>
          <cell r="AN10">
            <v>74</v>
          </cell>
          <cell r="AO10">
            <v>3</v>
          </cell>
          <cell r="AP10">
            <v>77</v>
          </cell>
          <cell r="AQ10">
            <v>50</v>
          </cell>
          <cell r="AR10">
            <v>56</v>
          </cell>
          <cell r="AS10">
            <v>6</v>
          </cell>
          <cell r="AT10">
            <v>62</v>
          </cell>
          <cell r="AU10">
            <v>637</v>
          </cell>
          <cell r="AV10" t="str">
            <v>50/50</v>
          </cell>
          <cell r="AW10">
            <v>1123</v>
          </cell>
          <cell r="AX10" t="str">
            <v>YES</v>
          </cell>
          <cell r="AY10" t="str">
            <v>A</v>
          </cell>
          <cell r="AZ10" t="str">
            <v>B</v>
          </cell>
          <cell r="BA10" t="str">
            <v>B</v>
          </cell>
          <cell r="BB10" t="str">
            <v>C</v>
          </cell>
          <cell r="BC10" t="str">
            <v>B</v>
          </cell>
          <cell r="BD10" t="str">
            <v>C</v>
          </cell>
          <cell r="BK10" t="str">
            <v>YES</v>
          </cell>
          <cell r="BL10" t="str">
            <v>03</v>
          </cell>
          <cell r="BM10">
            <v>43.40175</v>
          </cell>
          <cell r="BN10">
            <v>77.126090000000005</v>
          </cell>
          <cell r="BO10">
            <v>5</v>
          </cell>
          <cell r="BP10" t="str">
            <v>NO</v>
          </cell>
        </row>
        <row r="11">
          <cell r="D11" t="str">
            <v>7037</v>
          </cell>
          <cell r="E11" t="str">
            <v>MATER ACADEMY EAST CHARTER HIGH SCHOOL</v>
          </cell>
          <cell r="F11">
            <v>36</v>
          </cell>
          <cell r="G11">
            <v>67</v>
          </cell>
          <cell r="H11">
            <v>85</v>
          </cell>
          <cell r="I11">
            <v>28</v>
          </cell>
          <cell r="J11">
            <v>44</v>
          </cell>
          <cell r="K11">
            <v>72</v>
          </cell>
          <cell r="L11">
            <v>40</v>
          </cell>
          <cell r="M11">
            <v>53</v>
          </cell>
          <cell r="N11" t="str">
            <v>NA</v>
          </cell>
          <cell r="O11">
            <v>425</v>
          </cell>
          <cell r="P11">
            <v>99</v>
          </cell>
          <cell r="Q11" t="str">
            <v>YES</v>
          </cell>
          <cell r="R11" t="str">
            <v>NO</v>
          </cell>
          <cell r="S11" t="str">
            <v>NO</v>
          </cell>
          <cell r="T11" t="str">
            <v>YES</v>
          </cell>
          <cell r="U11" t="str">
            <v>YES</v>
          </cell>
          <cell r="W11">
            <v>4</v>
          </cell>
          <cell r="X11">
            <v>72</v>
          </cell>
          <cell r="Y11">
            <v>20</v>
          </cell>
          <cell r="Z11">
            <v>184</v>
          </cell>
          <cell r="AB11">
            <v>53</v>
          </cell>
          <cell r="AC11">
            <v>0</v>
          </cell>
          <cell r="AD11">
            <v>53</v>
          </cell>
          <cell r="AF11">
            <v>89</v>
          </cell>
          <cell r="AG11">
            <v>0</v>
          </cell>
          <cell r="AH11">
            <v>178</v>
          </cell>
          <cell r="AJ11">
            <v>89</v>
          </cell>
          <cell r="AK11">
            <v>0</v>
          </cell>
          <cell r="AL11">
            <v>89</v>
          </cell>
          <cell r="AN11">
            <v>82</v>
          </cell>
          <cell r="AO11">
            <v>0</v>
          </cell>
          <cell r="AP11">
            <v>82</v>
          </cell>
          <cell r="AR11">
            <v>62</v>
          </cell>
          <cell r="AS11">
            <v>0</v>
          </cell>
          <cell r="AT11">
            <v>62</v>
          </cell>
          <cell r="AU11">
            <v>648</v>
          </cell>
          <cell r="AV11" t="str">
            <v>50/50</v>
          </cell>
          <cell r="AW11">
            <v>1073</v>
          </cell>
          <cell r="AX11" t="str">
            <v>YES</v>
          </cell>
          <cell r="AY11" t="str">
            <v>B</v>
          </cell>
          <cell r="AZ11" t="str">
            <v>C</v>
          </cell>
          <cell r="BA11" t="str">
            <v>B</v>
          </cell>
          <cell r="BK11" t="str">
            <v>YES</v>
          </cell>
          <cell r="BL11" t="str">
            <v>03</v>
          </cell>
          <cell r="BM11">
            <v>70.270269999999996</v>
          </cell>
          <cell r="BN11">
            <v>98.198189999999997</v>
          </cell>
          <cell r="BO11">
            <v>5</v>
          </cell>
          <cell r="BP11" t="str">
            <v>YES</v>
          </cell>
        </row>
        <row r="12">
          <cell r="D12" t="str">
            <v>7049</v>
          </cell>
          <cell r="E12" t="str">
            <v>WESTLAND HIALEAH SENIOR HIGH SCHOOL</v>
          </cell>
          <cell r="F12">
            <v>36</v>
          </cell>
          <cell r="G12">
            <v>66</v>
          </cell>
          <cell r="H12">
            <v>90</v>
          </cell>
          <cell r="I12">
            <v>22</v>
          </cell>
          <cell r="J12">
            <v>51</v>
          </cell>
          <cell r="K12">
            <v>70</v>
          </cell>
          <cell r="L12">
            <v>49</v>
          </cell>
          <cell r="M12">
            <v>64</v>
          </cell>
          <cell r="N12" t="str">
            <v xml:space="preserve"> 0</v>
          </cell>
          <cell r="O12">
            <v>448</v>
          </cell>
          <cell r="P12">
            <v>99</v>
          </cell>
          <cell r="Q12" t="str">
            <v>YES</v>
          </cell>
          <cell r="R12" t="str">
            <v>NO</v>
          </cell>
          <cell r="T12" t="str">
            <v>YES</v>
          </cell>
          <cell r="U12" t="str">
            <v>YES</v>
          </cell>
          <cell r="W12">
            <v>19</v>
          </cell>
          <cell r="X12">
            <v>34</v>
          </cell>
          <cell r="Y12">
            <v>15</v>
          </cell>
          <cell r="Z12">
            <v>98</v>
          </cell>
          <cell r="AA12">
            <v>81</v>
          </cell>
          <cell r="AB12">
            <v>100</v>
          </cell>
          <cell r="AC12">
            <v>19</v>
          </cell>
          <cell r="AD12">
            <v>100</v>
          </cell>
          <cell r="AE12">
            <v>0</v>
          </cell>
          <cell r="AF12">
            <v>69</v>
          </cell>
          <cell r="AG12">
            <v>20</v>
          </cell>
          <cell r="AH12">
            <v>178</v>
          </cell>
          <cell r="AI12">
            <v>0</v>
          </cell>
          <cell r="AJ12">
            <v>67</v>
          </cell>
          <cell r="AK12">
            <v>20</v>
          </cell>
          <cell r="AL12">
            <v>87</v>
          </cell>
          <cell r="AN12">
            <v>64</v>
          </cell>
          <cell r="AO12">
            <v>0</v>
          </cell>
          <cell r="AP12">
            <v>64</v>
          </cell>
          <cell r="AR12">
            <v>37</v>
          </cell>
          <cell r="AS12">
            <v>0</v>
          </cell>
          <cell r="AT12">
            <v>37</v>
          </cell>
          <cell r="AU12">
            <v>564</v>
          </cell>
          <cell r="AV12" t="str">
            <v>50/50</v>
          </cell>
          <cell r="AW12">
            <v>1012</v>
          </cell>
          <cell r="AX12" t="str">
            <v>YES</v>
          </cell>
          <cell r="AY12" t="str">
            <v>B</v>
          </cell>
          <cell r="AZ12" t="str">
            <v>C</v>
          </cell>
          <cell r="BA12" t="str">
            <v>C</v>
          </cell>
          <cell r="BK12" t="str">
            <v>NO</v>
          </cell>
          <cell r="BL12" t="str">
            <v>03</v>
          </cell>
          <cell r="BM12">
            <v>82.764809999999997</v>
          </cell>
          <cell r="BN12">
            <v>97.965289999999996</v>
          </cell>
          <cell r="BO12">
            <v>5</v>
          </cell>
          <cell r="BP12" t="str">
            <v>YES</v>
          </cell>
        </row>
        <row r="13">
          <cell r="D13" t="str">
            <v>7051</v>
          </cell>
          <cell r="E13" t="str">
            <v>G. HOLMES BRADDOCK SENIOR HIGH</v>
          </cell>
          <cell r="F13">
            <v>48</v>
          </cell>
          <cell r="G13">
            <v>79</v>
          </cell>
          <cell r="H13">
            <v>88</v>
          </cell>
          <cell r="I13">
            <v>35</v>
          </cell>
          <cell r="J13">
            <v>51</v>
          </cell>
          <cell r="K13">
            <v>80</v>
          </cell>
          <cell r="L13">
            <v>44</v>
          </cell>
          <cell r="M13">
            <v>71</v>
          </cell>
          <cell r="N13" t="str">
            <v>10</v>
          </cell>
          <cell r="O13">
            <v>506</v>
          </cell>
          <cell r="P13">
            <v>97</v>
          </cell>
          <cell r="Q13" t="str">
            <v>NO</v>
          </cell>
          <cell r="R13" t="str">
            <v>NO</v>
          </cell>
          <cell r="S13" t="str">
            <v>NO</v>
          </cell>
          <cell r="T13" t="str">
            <v>YES</v>
          </cell>
          <cell r="U13" t="str">
            <v>YES</v>
          </cell>
          <cell r="W13">
            <v>28</v>
          </cell>
          <cell r="X13">
            <v>33</v>
          </cell>
          <cell r="Y13">
            <v>5</v>
          </cell>
          <cell r="Z13">
            <v>76</v>
          </cell>
          <cell r="AA13">
            <v>61</v>
          </cell>
          <cell r="AB13">
            <v>66</v>
          </cell>
          <cell r="AC13">
            <v>5</v>
          </cell>
          <cell r="AD13">
            <v>71</v>
          </cell>
          <cell r="AE13">
            <v>68</v>
          </cell>
          <cell r="AF13">
            <v>70</v>
          </cell>
          <cell r="AG13">
            <v>2</v>
          </cell>
          <cell r="AH13">
            <v>144</v>
          </cell>
          <cell r="AI13">
            <v>57</v>
          </cell>
          <cell r="AJ13">
            <v>58</v>
          </cell>
          <cell r="AK13">
            <v>1</v>
          </cell>
          <cell r="AL13">
            <v>59</v>
          </cell>
          <cell r="AM13">
            <v>56</v>
          </cell>
          <cell r="AN13">
            <v>70</v>
          </cell>
          <cell r="AO13">
            <v>14</v>
          </cell>
          <cell r="AP13">
            <v>84</v>
          </cell>
          <cell r="AQ13">
            <v>45</v>
          </cell>
          <cell r="AR13">
            <v>54</v>
          </cell>
          <cell r="AS13">
            <v>9</v>
          </cell>
          <cell r="AT13">
            <v>63</v>
          </cell>
          <cell r="AU13">
            <v>497</v>
          </cell>
          <cell r="AV13" t="str">
            <v>50/50</v>
          </cell>
          <cell r="AW13">
            <v>1003</v>
          </cell>
          <cell r="AX13" t="str">
            <v>NO</v>
          </cell>
          <cell r="AY13" t="str">
            <v>C</v>
          </cell>
          <cell r="AZ13" t="str">
            <v>C</v>
          </cell>
          <cell r="BA13" t="str">
            <v>C</v>
          </cell>
          <cell r="BB13" t="str">
            <v>C</v>
          </cell>
          <cell r="BC13" t="str">
            <v>C</v>
          </cell>
          <cell r="BD13" t="str">
            <v>C</v>
          </cell>
          <cell r="BE13" t="str">
            <v>C</v>
          </cell>
          <cell r="BF13" t="str">
            <v>C</v>
          </cell>
          <cell r="BG13" t="str">
            <v>C</v>
          </cell>
          <cell r="BH13" t="str">
            <v>C</v>
          </cell>
          <cell r="BI13" t="str">
            <v>C</v>
          </cell>
          <cell r="BJ13" t="str">
            <v>C</v>
          </cell>
          <cell r="BK13" t="str">
            <v>NO</v>
          </cell>
          <cell r="BL13" t="str">
            <v>03</v>
          </cell>
          <cell r="BM13">
            <v>63.727739999999997</v>
          </cell>
          <cell r="BN13">
            <v>95.43365</v>
          </cell>
          <cell r="BO13">
            <v>5</v>
          </cell>
          <cell r="BP13" t="str">
            <v>YES</v>
          </cell>
        </row>
        <row r="14">
          <cell r="D14" t="str">
            <v>7055</v>
          </cell>
          <cell r="E14" t="str">
            <v>YOUNG WOMENS PREPARATORY ACADEMY</v>
          </cell>
          <cell r="F14">
            <v>85</v>
          </cell>
          <cell r="G14">
            <v>89</v>
          </cell>
          <cell r="H14">
            <v>90</v>
          </cell>
          <cell r="I14">
            <v>49</v>
          </cell>
          <cell r="J14">
            <v>78</v>
          </cell>
          <cell r="K14">
            <v>81</v>
          </cell>
          <cell r="L14">
            <v>78</v>
          </cell>
          <cell r="M14">
            <v>83</v>
          </cell>
          <cell r="N14" t="str">
            <v>NA</v>
          </cell>
          <cell r="O14">
            <v>633</v>
          </cell>
          <cell r="P14">
            <v>100</v>
          </cell>
          <cell r="Q14" t="str">
            <v>YES</v>
          </cell>
          <cell r="R14" t="str">
            <v>YES</v>
          </cell>
          <cell r="T14" t="str">
            <v>YES</v>
          </cell>
          <cell r="U14" t="str">
            <v>YES</v>
          </cell>
          <cell r="W14">
            <v>100</v>
          </cell>
          <cell r="X14">
            <v>100</v>
          </cell>
          <cell r="Y14">
            <v>0</v>
          </cell>
          <cell r="Z14">
            <v>200</v>
          </cell>
          <cell r="AA14">
            <v>93</v>
          </cell>
          <cell r="AB14">
            <v>71</v>
          </cell>
          <cell r="AC14">
            <v>-5</v>
          </cell>
          <cell r="AD14">
            <v>66</v>
          </cell>
          <cell r="AF14">
            <v>84</v>
          </cell>
          <cell r="AG14">
            <v>0</v>
          </cell>
          <cell r="AH14">
            <v>168</v>
          </cell>
          <cell r="AJ14">
            <v>84</v>
          </cell>
          <cell r="AK14">
            <v>0</v>
          </cell>
          <cell r="AL14">
            <v>84</v>
          </cell>
          <cell r="AN14">
            <v>100</v>
          </cell>
          <cell r="AO14">
            <v>0</v>
          </cell>
          <cell r="AP14">
            <v>100</v>
          </cell>
          <cell r="AR14">
            <v>93</v>
          </cell>
          <cell r="AS14">
            <v>0</v>
          </cell>
          <cell r="AT14">
            <v>93</v>
          </cell>
          <cell r="AU14">
            <v>711</v>
          </cell>
          <cell r="AV14" t="str">
            <v>70/30</v>
          </cell>
          <cell r="AW14">
            <v>1313</v>
          </cell>
          <cell r="AX14" t="str">
            <v>YES</v>
          </cell>
          <cell r="AY14" t="str">
            <v>A</v>
          </cell>
          <cell r="AZ14" t="str">
            <v>A</v>
          </cell>
          <cell r="BA14" t="str">
            <v>A</v>
          </cell>
          <cell r="BB14" t="str">
            <v>B</v>
          </cell>
          <cell r="BK14" t="str">
            <v>NO</v>
          </cell>
          <cell r="BL14" t="str">
            <v>04</v>
          </cell>
          <cell r="BM14">
            <v>62.251649999999998</v>
          </cell>
          <cell r="BN14">
            <v>84.768209999999996</v>
          </cell>
          <cell r="BO14">
            <v>5</v>
          </cell>
          <cell r="BP14" t="str">
            <v>YES</v>
          </cell>
        </row>
        <row r="15">
          <cell r="D15" t="str">
            <v>7071</v>
          </cell>
          <cell r="E15" t="str">
            <v>CORAL GABLES SENIOR HIGH SCHOOL</v>
          </cell>
          <cell r="F15">
            <v>54</v>
          </cell>
          <cell r="G15">
            <v>77</v>
          </cell>
          <cell r="H15">
            <v>90</v>
          </cell>
          <cell r="I15">
            <v>40</v>
          </cell>
          <cell r="J15">
            <v>60</v>
          </cell>
          <cell r="K15">
            <v>79</v>
          </cell>
          <cell r="L15">
            <v>55</v>
          </cell>
          <cell r="M15">
            <v>73</v>
          </cell>
          <cell r="N15" t="str">
            <v>10</v>
          </cell>
          <cell r="O15">
            <v>538</v>
          </cell>
          <cell r="P15">
            <v>99</v>
          </cell>
          <cell r="Q15" t="str">
            <v>NO</v>
          </cell>
          <cell r="R15" t="str">
            <v>YES</v>
          </cell>
          <cell r="T15" t="str">
            <v>YES</v>
          </cell>
          <cell r="U15" t="str">
            <v>YES</v>
          </cell>
          <cell r="W15">
            <v>50</v>
          </cell>
          <cell r="X15">
            <v>60</v>
          </cell>
          <cell r="Y15">
            <v>10</v>
          </cell>
          <cell r="Z15">
            <v>140</v>
          </cell>
          <cell r="AA15">
            <v>89</v>
          </cell>
          <cell r="AB15">
            <v>84</v>
          </cell>
          <cell r="AC15">
            <v>0</v>
          </cell>
          <cell r="AD15">
            <v>84</v>
          </cell>
          <cell r="AE15">
            <v>72</v>
          </cell>
          <cell r="AF15">
            <v>79</v>
          </cell>
          <cell r="AG15">
            <v>7</v>
          </cell>
          <cell r="AH15">
            <v>172</v>
          </cell>
          <cell r="AI15">
            <v>61</v>
          </cell>
          <cell r="AJ15">
            <v>65</v>
          </cell>
          <cell r="AK15">
            <v>4</v>
          </cell>
          <cell r="AL15">
            <v>69</v>
          </cell>
          <cell r="AM15">
            <v>71</v>
          </cell>
          <cell r="AN15">
            <v>72</v>
          </cell>
          <cell r="AO15">
            <v>1</v>
          </cell>
          <cell r="AP15">
            <v>73</v>
          </cell>
          <cell r="AQ15">
            <v>52</v>
          </cell>
          <cell r="AR15">
            <v>54</v>
          </cell>
          <cell r="AS15">
            <v>2</v>
          </cell>
          <cell r="AT15">
            <v>56</v>
          </cell>
          <cell r="AU15">
            <v>594</v>
          </cell>
          <cell r="AV15" t="str">
            <v>50/50</v>
          </cell>
          <cell r="AW15">
            <v>1132</v>
          </cell>
          <cell r="AX15" t="str">
            <v>YES</v>
          </cell>
          <cell r="AY15" t="str">
            <v>A</v>
          </cell>
          <cell r="AZ15" t="str">
            <v>C</v>
          </cell>
          <cell r="BA15" t="str">
            <v>C</v>
          </cell>
          <cell r="BB15" t="str">
            <v>C</v>
          </cell>
          <cell r="BC15" t="str">
            <v>C</v>
          </cell>
          <cell r="BD15" t="str">
            <v>C</v>
          </cell>
          <cell r="BE15" t="str">
            <v>C</v>
          </cell>
          <cell r="BF15" t="str">
            <v>C</v>
          </cell>
          <cell r="BG15" t="str">
            <v>C</v>
          </cell>
          <cell r="BH15" t="str">
            <v>C</v>
          </cell>
          <cell r="BI15" t="str">
            <v>C</v>
          </cell>
          <cell r="BJ15" t="str">
            <v>C</v>
          </cell>
          <cell r="BK15" t="str">
            <v>NO</v>
          </cell>
          <cell r="BL15" t="str">
            <v>03</v>
          </cell>
          <cell r="BM15">
            <v>64.122860000000003</v>
          </cell>
          <cell r="BN15">
            <v>90.278649999999999</v>
          </cell>
          <cell r="BO15">
            <v>5</v>
          </cell>
          <cell r="BP15" t="str">
            <v>YES</v>
          </cell>
        </row>
        <row r="16">
          <cell r="D16" t="str">
            <v>7081</v>
          </cell>
          <cell r="E16" t="str">
            <v>DESIGN &amp; ARCHITECTURE SENIOR HIGH</v>
          </cell>
          <cell r="F16">
            <v>87</v>
          </cell>
          <cell r="G16">
            <v>94</v>
          </cell>
          <cell r="H16">
            <v>99</v>
          </cell>
          <cell r="I16">
            <v>74</v>
          </cell>
          <cell r="J16">
            <v>77</v>
          </cell>
          <cell r="K16">
            <v>85</v>
          </cell>
          <cell r="L16">
            <v>73</v>
          </cell>
          <cell r="M16">
            <v>89</v>
          </cell>
          <cell r="N16" t="str">
            <v>NA</v>
          </cell>
          <cell r="O16">
            <v>678</v>
          </cell>
          <cell r="P16">
            <v>99</v>
          </cell>
          <cell r="Q16" t="str">
            <v>YES</v>
          </cell>
          <cell r="R16" t="str">
            <v>YES</v>
          </cell>
          <cell r="T16" t="str">
            <v>YES</v>
          </cell>
          <cell r="U16" t="str">
            <v>YES</v>
          </cell>
          <cell r="W16">
            <v>100</v>
          </cell>
          <cell r="X16">
            <v>100</v>
          </cell>
          <cell r="Y16">
            <v>0</v>
          </cell>
          <cell r="Z16">
            <v>200</v>
          </cell>
          <cell r="AA16">
            <v>100</v>
          </cell>
          <cell r="AB16">
            <v>99</v>
          </cell>
          <cell r="AC16">
            <v>0</v>
          </cell>
          <cell r="AD16">
            <v>99</v>
          </cell>
          <cell r="AE16">
            <v>86</v>
          </cell>
          <cell r="AF16">
            <v>92</v>
          </cell>
          <cell r="AG16">
            <v>6</v>
          </cell>
          <cell r="AH16">
            <v>196</v>
          </cell>
          <cell r="AI16">
            <v>86</v>
          </cell>
          <cell r="AJ16">
            <v>92</v>
          </cell>
          <cell r="AK16">
            <v>6</v>
          </cell>
          <cell r="AL16">
            <v>98</v>
          </cell>
          <cell r="AM16">
            <v>80</v>
          </cell>
          <cell r="AN16">
            <v>90</v>
          </cell>
          <cell r="AO16">
            <v>10</v>
          </cell>
          <cell r="AP16">
            <v>100</v>
          </cell>
          <cell r="AQ16">
            <v>76</v>
          </cell>
          <cell r="AR16">
            <v>87</v>
          </cell>
          <cell r="AS16">
            <v>11</v>
          </cell>
          <cell r="AT16">
            <v>98</v>
          </cell>
          <cell r="AU16">
            <v>791</v>
          </cell>
          <cell r="AV16" t="str">
            <v>50/50</v>
          </cell>
          <cell r="AW16">
            <v>1469</v>
          </cell>
          <cell r="AX16" t="str">
            <v>YES</v>
          </cell>
          <cell r="AY16" t="str">
            <v>A</v>
          </cell>
          <cell r="AZ16" t="str">
            <v>A</v>
          </cell>
          <cell r="BA16" t="str">
            <v>A</v>
          </cell>
          <cell r="BB16" t="str">
            <v>A</v>
          </cell>
          <cell r="BC16" t="str">
            <v>A</v>
          </cell>
          <cell r="BD16" t="str">
            <v>A</v>
          </cell>
          <cell r="BE16" t="str">
            <v>A</v>
          </cell>
          <cell r="BF16" t="str">
            <v>A</v>
          </cell>
          <cell r="BG16" t="str">
            <v>A</v>
          </cell>
          <cell r="BH16" t="str">
            <v>A</v>
          </cell>
          <cell r="BI16" t="str">
            <v>C</v>
          </cell>
          <cell r="BJ16" t="str">
            <v>C</v>
          </cell>
          <cell r="BK16" t="str">
            <v>NO</v>
          </cell>
          <cell r="BL16" t="str">
            <v>03</v>
          </cell>
          <cell r="BM16">
            <v>37.875749999999996</v>
          </cell>
          <cell r="BN16">
            <v>71.943879999999993</v>
          </cell>
          <cell r="BO16">
            <v>5</v>
          </cell>
          <cell r="BP16" t="str">
            <v>NO</v>
          </cell>
        </row>
        <row r="17">
          <cell r="D17" t="str">
            <v>7101</v>
          </cell>
          <cell r="E17" t="str">
            <v>CORAL REEF SENIOR HIGH SCHOOL</v>
          </cell>
          <cell r="F17">
            <v>77</v>
          </cell>
          <cell r="G17">
            <v>91</v>
          </cell>
          <cell r="H17">
            <v>98</v>
          </cell>
          <cell r="I17">
            <v>63</v>
          </cell>
          <cell r="J17">
            <v>70</v>
          </cell>
          <cell r="K17">
            <v>81</v>
          </cell>
          <cell r="L17">
            <v>54</v>
          </cell>
          <cell r="M17">
            <v>76</v>
          </cell>
          <cell r="N17" t="str">
            <v>10</v>
          </cell>
          <cell r="O17">
            <v>620</v>
          </cell>
          <cell r="P17">
            <v>100</v>
          </cell>
          <cell r="Q17" t="str">
            <v>YES</v>
          </cell>
          <cell r="R17" t="str">
            <v>YES</v>
          </cell>
          <cell r="T17" t="str">
            <v>YES</v>
          </cell>
          <cell r="U17" t="str">
            <v>YES</v>
          </cell>
          <cell r="W17">
            <v>100</v>
          </cell>
          <cell r="X17">
            <v>100</v>
          </cell>
          <cell r="Y17">
            <v>0</v>
          </cell>
          <cell r="Z17">
            <v>200</v>
          </cell>
          <cell r="AA17">
            <v>95</v>
          </cell>
          <cell r="AB17">
            <v>97</v>
          </cell>
          <cell r="AC17">
            <v>2</v>
          </cell>
          <cell r="AD17">
            <v>99</v>
          </cell>
          <cell r="AE17">
            <v>95</v>
          </cell>
          <cell r="AF17">
            <v>98</v>
          </cell>
          <cell r="AG17">
            <v>3</v>
          </cell>
          <cell r="AH17">
            <v>200</v>
          </cell>
          <cell r="AI17">
            <v>87</v>
          </cell>
          <cell r="AJ17">
            <v>96</v>
          </cell>
          <cell r="AK17">
            <v>9</v>
          </cell>
          <cell r="AL17">
            <v>100</v>
          </cell>
          <cell r="AM17">
            <v>88</v>
          </cell>
          <cell r="AN17">
            <v>93</v>
          </cell>
          <cell r="AO17">
            <v>5</v>
          </cell>
          <cell r="AP17">
            <v>98</v>
          </cell>
          <cell r="AQ17">
            <v>79</v>
          </cell>
          <cell r="AR17">
            <v>86</v>
          </cell>
          <cell r="AS17">
            <v>7</v>
          </cell>
          <cell r="AT17">
            <v>93</v>
          </cell>
          <cell r="AU17">
            <v>790</v>
          </cell>
          <cell r="AV17" t="str">
            <v>50/50</v>
          </cell>
          <cell r="AW17">
            <v>1410</v>
          </cell>
          <cell r="AX17" t="str">
            <v>YES</v>
          </cell>
          <cell r="AY17" t="str">
            <v>A</v>
          </cell>
          <cell r="AZ17" t="str">
            <v>A</v>
          </cell>
          <cell r="BA17" t="str">
            <v>A</v>
          </cell>
          <cell r="BB17" t="str">
            <v>B</v>
          </cell>
          <cell r="BC17" t="str">
            <v>A</v>
          </cell>
          <cell r="BD17" t="str">
            <v>A</v>
          </cell>
          <cell r="BE17" t="str">
            <v>A</v>
          </cell>
          <cell r="BF17" t="str">
            <v>A</v>
          </cell>
          <cell r="BG17" t="str">
            <v>A</v>
          </cell>
          <cell r="BH17" t="str">
            <v>B</v>
          </cell>
          <cell r="BI17" t="str">
            <v>A</v>
          </cell>
          <cell r="BJ17" t="str">
            <v>C</v>
          </cell>
          <cell r="BK17" t="str">
            <v>NO</v>
          </cell>
          <cell r="BL17" t="str">
            <v>03</v>
          </cell>
          <cell r="BM17">
            <v>44.060400000000001</v>
          </cell>
          <cell r="BN17">
            <v>80.402680000000004</v>
          </cell>
          <cell r="BO17">
            <v>5</v>
          </cell>
          <cell r="BP17" t="str">
            <v>NO</v>
          </cell>
        </row>
        <row r="18">
          <cell r="D18" t="str">
            <v>7111</v>
          </cell>
          <cell r="E18" t="str">
            <v>HIALEAH SENIOR HIGH SCHOOL</v>
          </cell>
          <cell r="F18">
            <v>36</v>
          </cell>
          <cell r="G18">
            <v>69</v>
          </cell>
          <cell r="H18">
            <v>86</v>
          </cell>
          <cell r="I18">
            <v>24</v>
          </cell>
          <cell r="J18">
            <v>47</v>
          </cell>
          <cell r="K18">
            <v>76</v>
          </cell>
          <cell r="L18">
            <v>46</v>
          </cell>
          <cell r="M18">
            <v>73</v>
          </cell>
          <cell r="N18" t="str">
            <v>10</v>
          </cell>
          <cell r="O18">
            <v>467</v>
          </cell>
          <cell r="P18">
            <v>98</v>
          </cell>
          <cell r="Q18" t="str">
            <v>NO</v>
          </cell>
          <cell r="R18" t="str">
            <v>NO</v>
          </cell>
          <cell r="S18" t="str">
            <v>NO</v>
          </cell>
          <cell r="T18" t="str">
            <v>YES</v>
          </cell>
          <cell r="U18" t="str">
            <v>YES</v>
          </cell>
          <cell r="W18">
            <v>22</v>
          </cell>
          <cell r="X18">
            <v>35</v>
          </cell>
          <cell r="Y18">
            <v>13</v>
          </cell>
          <cell r="Z18">
            <v>96</v>
          </cell>
          <cell r="AA18">
            <v>71</v>
          </cell>
          <cell r="AB18">
            <v>60</v>
          </cell>
          <cell r="AC18">
            <v>-5</v>
          </cell>
          <cell r="AD18">
            <v>55</v>
          </cell>
          <cell r="AE18">
            <v>70</v>
          </cell>
          <cell r="AF18">
            <v>78</v>
          </cell>
          <cell r="AG18">
            <v>8</v>
          </cell>
          <cell r="AH18">
            <v>172</v>
          </cell>
          <cell r="AI18">
            <v>58</v>
          </cell>
          <cell r="AJ18">
            <v>72</v>
          </cell>
          <cell r="AK18">
            <v>14</v>
          </cell>
          <cell r="AL18">
            <v>86</v>
          </cell>
          <cell r="AM18">
            <v>58</v>
          </cell>
          <cell r="AN18">
            <v>68</v>
          </cell>
          <cell r="AO18">
            <v>10</v>
          </cell>
          <cell r="AP18">
            <v>78</v>
          </cell>
          <cell r="AQ18">
            <v>36</v>
          </cell>
          <cell r="AR18">
            <v>44</v>
          </cell>
          <cell r="AS18">
            <v>8</v>
          </cell>
          <cell r="AT18">
            <v>52</v>
          </cell>
          <cell r="AU18">
            <v>539</v>
          </cell>
          <cell r="AV18" t="str">
            <v>50/50</v>
          </cell>
          <cell r="AW18">
            <v>1006</v>
          </cell>
          <cell r="AX18" t="str">
            <v>YES</v>
          </cell>
          <cell r="AY18" t="str">
            <v>C</v>
          </cell>
          <cell r="AZ18" t="str">
            <v>D</v>
          </cell>
          <cell r="BA18" t="str">
            <v>C</v>
          </cell>
          <cell r="BB18" t="str">
            <v>F</v>
          </cell>
          <cell r="BC18" t="str">
            <v>C</v>
          </cell>
          <cell r="BD18" t="str">
            <v>C</v>
          </cell>
          <cell r="BE18" t="str">
            <v>D</v>
          </cell>
          <cell r="BF18" t="str">
            <v>D</v>
          </cell>
          <cell r="BG18" t="str">
            <v>C</v>
          </cell>
          <cell r="BH18" t="str">
            <v>D</v>
          </cell>
          <cell r="BI18" t="str">
            <v>D</v>
          </cell>
          <cell r="BJ18" t="str">
            <v>D</v>
          </cell>
          <cell r="BK18" t="str">
            <v>NO</v>
          </cell>
          <cell r="BL18" t="str">
            <v>03</v>
          </cell>
          <cell r="BM18">
            <v>80.724819999999994</v>
          </cell>
          <cell r="BN18">
            <v>98.107759999999999</v>
          </cell>
          <cell r="BO18">
            <v>5</v>
          </cell>
          <cell r="BP18" t="str">
            <v>YES</v>
          </cell>
        </row>
        <row r="19">
          <cell r="D19" t="str">
            <v>7121</v>
          </cell>
          <cell r="E19" t="str">
            <v>JOHN A. FERGUSON SENIOR HIGH</v>
          </cell>
          <cell r="F19">
            <v>58</v>
          </cell>
          <cell r="G19">
            <v>86</v>
          </cell>
          <cell r="H19">
            <v>90</v>
          </cell>
          <cell r="I19">
            <v>36</v>
          </cell>
          <cell r="J19">
            <v>57</v>
          </cell>
          <cell r="K19">
            <v>80</v>
          </cell>
          <cell r="L19">
            <v>48</v>
          </cell>
          <cell r="M19">
            <v>73</v>
          </cell>
          <cell r="N19" t="str">
            <v>10</v>
          </cell>
          <cell r="O19">
            <v>538</v>
          </cell>
          <cell r="P19">
            <v>99</v>
          </cell>
          <cell r="Q19" t="str">
            <v>YES</v>
          </cell>
          <cell r="R19" t="str">
            <v>NO</v>
          </cell>
          <cell r="S19" t="str">
            <v>NO</v>
          </cell>
          <cell r="T19" t="str">
            <v>YES</v>
          </cell>
          <cell r="U19" t="str">
            <v>YES</v>
          </cell>
          <cell r="W19">
            <v>49</v>
          </cell>
          <cell r="X19">
            <v>46</v>
          </cell>
          <cell r="Y19">
            <v>0</v>
          </cell>
          <cell r="Z19">
            <v>92</v>
          </cell>
          <cell r="AA19">
            <v>79</v>
          </cell>
          <cell r="AB19">
            <v>76</v>
          </cell>
          <cell r="AC19">
            <v>0</v>
          </cell>
          <cell r="AD19">
            <v>76</v>
          </cell>
          <cell r="AE19">
            <v>81</v>
          </cell>
          <cell r="AF19">
            <v>85</v>
          </cell>
          <cell r="AG19">
            <v>4</v>
          </cell>
          <cell r="AH19">
            <v>178</v>
          </cell>
          <cell r="AI19">
            <v>68</v>
          </cell>
          <cell r="AJ19">
            <v>72</v>
          </cell>
          <cell r="AK19">
            <v>4</v>
          </cell>
          <cell r="AL19">
            <v>76</v>
          </cell>
          <cell r="AM19">
            <v>74</v>
          </cell>
          <cell r="AN19">
            <v>79</v>
          </cell>
          <cell r="AO19">
            <v>5</v>
          </cell>
          <cell r="AP19">
            <v>84</v>
          </cell>
          <cell r="AQ19">
            <v>60</v>
          </cell>
          <cell r="AR19">
            <v>65</v>
          </cell>
          <cell r="AS19">
            <v>5</v>
          </cell>
          <cell r="AT19">
            <v>70</v>
          </cell>
          <cell r="AU19">
            <v>576</v>
          </cell>
          <cell r="AV19" t="str">
            <v>50/50</v>
          </cell>
          <cell r="AW19">
            <v>1114</v>
          </cell>
          <cell r="AX19" t="str">
            <v>YES</v>
          </cell>
          <cell r="AY19" t="str">
            <v>B</v>
          </cell>
          <cell r="AZ19" t="str">
            <v>A</v>
          </cell>
          <cell r="BA19" t="str">
            <v>B</v>
          </cell>
          <cell r="BB19" t="str">
            <v>C</v>
          </cell>
          <cell r="BC19" t="str">
            <v>B</v>
          </cell>
          <cell r="BD19" t="str">
            <v>A</v>
          </cell>
          <cell r="BE19" t="str">
            <v>C</v>
          </cell>
          <cell r="BK19" t="str">
            <v>NO</v>
          </cell>
          <cell r="BL19" t="str">
            <v>03</v>
          </cell>
          <cell r="BM19">
            <v>50.891129999999997</v>
          </cell>
          <cell r="BN19">
            <v>91.594409999999996</v>
          </cell>
          <cell r="BO19">
            <v>5</v>
          </cell>
          <cell r="BP19" t="str">
            <v>YES</v>
          </cell>
        </row>
        <row r="20">
          <cell r="D20" t="str">
            <v>7131</v>
          </cell>
          <cell r="E20" t="str">
            <v>HIALEAH-MIAMI LAKES SENIOR HIGH</v>
          </cell>
          <cell r="F20">
            <v>28</v>
          </cell>
          <cell r="G20">
            <v>62</v>
          </cell>
          <cell r="H20">
            <v>83</v>
          </cell>
          <cell r="I20">
            <v>28</v>
          </cell>
          <cell r="J20">
            <v>47</v>
          </cell>
          <cell r="K20">
            <v>71</v>
          </cell>
          <cell r="L20">
            <v>48</v>
          </cell>
          <cell r="M20">
            <v>68</v>
          </cell>
          <cell r="N20" t="str">
            <v xml:space="preserve"> 0</v>
          </cell>
          <cell r="O20">
            <v>435</v>
          </cell>
          <cell r="P20">
            <v>98</v>
          </cell>
          <cell r="Q20" t="str">
            <v>NO</v>
          </cell>
          <cell r="R20" t="str">
            <v>NO</v>
          </cell>
          <cell r="S20" t="str">
            <v>YES</v>
          </cell>
          <cell r="T20" t="str">
            <v>YES</v>
          </cell>
          <cell r="U20" t="str">
            <v>YES</v>
          </cell>
          <cell r="W20">
            <v>21</v>
          </cell>
          <cell r="X20">
            <v>30</v>
          </cell>
          <cell r="Y20">
            <v>9</v>
          </cell>
          <cell r="Z20">
            <v>78</v>
          </cell>
          <cell r="AA20">
            <v>56</v>
          </cell>
          <cell r="AB20">
            <v>49</v>
          </cell>
          <cell r="AC20">
            <v>0</v>
          </cell>
          <cell r="AD20">
            <v>49</v>
          </cell>
          <cell r="AE20">
            <v>66</v>
          </cell>
          <cell r="AF20">
            <v>71</v>
          </cell>
          <cell r="AG20">
            <v>5</v>
          </cell>
          <cell r="AH20">
            <v>152</v>
          </cell>
          <cell r="AI20">
            <v>56</v>
          </cell>
          <cell r="AJ20">
            <v>62</v>
          </cell>
          <cell r="AK20">
            <v>6</v>
          </cell>
          <cell r="AL20">
            <v>68</v>
          </cell>
          <cell r="AM20">
            <v>54</v>
          </cell>
          <cell r="AN20">
            <v>64</v>
          </cell>
          <cell r="AO20">
            <v>10</v>
          </cell>
          <cell r="AP20">
            <v>74</v>
          </cell>
          <cell r="AQ20">
            <v>32</v>
          </cell>
          <cell r="AR20">
            <v>42</v>
          </cell>
          <cell r="AS20">
            <v>10</v>
          </cell>
          <cell r="AT20">
            <v>52</v>
          </cell>
          <cell r="AU20">
            <v>473</v>
          </cell>
          <cell r="AV20" t="str">
            <v>50/50</v>
          </cell>
          <cell r="AW20">
            <v>908</v>
          </cell>
          <cell r="AX20" t="str">
            <v>YES</v>
          </cell>
          <cell r="AY20" t="str">
            <v>C</v>
          </cell>
          <cell r="AZ20" t="str">
            <v>D</v>
          </cell>
          <cell r="BA20" t="str">
            <v>D</v>
          </cell>
          <cell r="BB20" t="str">
            <v>F</v>
          </cell>
          <cell r="BC20" t="str">
            <v>C</v>
          </cell>
          <cell r="BD20" t="str">
            <v>D</v>
          </cell>
          <cell r="BE20" t="str">
            <v>D</v>
          </cell>
          <cell r="BF20" t="str">
            <v>C</v>
          </cell>
          <cell r="BG20" t="str">
            <v>D</v>
          </cell>
          <cell r="BH20" t="str">
            <v>C</v>
          </cell>
          <cell r="BI20" t="str">
            <v>D</v>
          </cell>
          <cell r="BJ20" t="str">
            <v>D</v>
          </cell>
          <cell r="BK20" t="str">
            <v>NO</v>
          </cell>
          <cell r="BL20" t="str">
            <v>03</v>
          </cell>
          <cell r="BM20">
            <v>76.31447</v>
          </cell>
          <cell r="BN20">
            <v>96.394589999999994</v>
          </cell>
          <cell r="BO20">
            <v>5</v>
          </cell>
          <cell r="BP20" t="str">
            <v>YES</v>
          </cell>
        </row>
        <row r="21">
          <cell r="D21" t="str">
            <v>7141</v>
          </cell>
          <cell r="E21" t="str">
            <v>DR MICHAEL M. KROP SENIOR HIGH</v>
          </cell>
          <cell r="F21">
            <v>55</v>
          </cell>
          <cell r="G21">
            <v>82</v>
          </cell>
          <cell r="H21">
            <v>87</v>
          </cell>
          <cell r="I21">
            <v>41</v>
          </cell>
          <cell r="J21">
            <v>57</v>
          </cell>
          <cell r="K21">
            <v>82</v>
          </cell>
          <cell r="L21">
            <v>52</v>
          </cell>
          <cell r="M21">
            <v>71</v>
          </cell>
          <cell r="N21" t="str">
            <v>10</v>
          </cell>
          <cell r="O21">
            <v>537</v>
          </cell>
          <cell r="P21">
            <v>99</v>
          </cell>
          <cell r="Q21" t="str">
            <v>YES</v>
          </cell>
          <cell r="R21" t="str">
            <v>YES</v>
          </cell>
          <cell r="T21" t="str">
            <v>YES</v>
          </cell>
          <cell r="U21" t="str">
            <v>YES</v>
          </cell>
          <cell r="W21">
            <v>39</v>
          </cell>
          <cell r="X21">
            <v>49</v>
          </cell>
          <cell r="Y21">
            <v>10</v>
          </cell>
          <cell r="Z21">
            <v>118</v>
          </cell>
          <cell r="AA21">
            <v>90</v>
          </cell>
          <cell r="AB21">
            <v>90</v>
          </cell>
          <cell r="AC21">
            <v>0</v>
          </cell>
          <cell r="AD21">
            <v>90</v>
          </cell>
          <cell r="AE21">
            <v>81</v>
          </cell>
          <cell r="AF21">
            <v>86</v>
          </cell>
          <cell r="AG21">
            <v>5</v>
          </cell>
          <cell r="AH21">
            <v>182</v>
          </cell>
          <cell r="AI21">
            <v>72</v>
          </cell>
          <cell r="AJ21">
            <v>75</v>
          </cell>
          <cell r="AK21">
            <v>3</v>
          </cell>
          <cell r="AL21">
            <v>78</v>
          </cell>
          <cell r="AM21">
            <v>73</v>
          </cell>
          <cell r="AN21">
            <v>84</v>
          </cell>
          <cell r="AO21">
            <v>11</v>
          </cell>
          <cell r="AP21">
            <v>95</v>
          </cell>
          <cell r="AQ21">
            <v>61</v>
          </cell>
          <cell r="AR21">
            <v>69</v>
          </cell>
          <cell r="AS21">
            <v>8</v>
          </cell>
          <cell r="AT21">
            <v>77</v>
          </cell>
          <cell r="AU21">
            <v>640</v>
          </cell>
          <cell r="AV21" t="str">
            <v>50/50</v>
          </cell>
          <cell r="AW21">
            <v>1177</v>
          </cell>
          <cell r="AX21" t="str">
            <v>YES</v>
          </cell>
          <cell r="AY21" t="str">
            <v>A</v>
          </cell>
          <cell r="AZ21" t="str">
            <v>B</v>
          </cell>
          <cell r="BA21" t="str">
            <v>A</v>
          </cell>
          <cell r="BB21" t="str">
            <v>C</v>
          </cell>
          <cell r="BC21" t="str">
            <v>B</v>
          </cell>
          <cell r="BD21" t="str">
            <v>B</v>
          </cell>
          <cell r="BE21" t="str">
            <v>B</v>
          </cell>
          <cell r="BF21" t="str">
            <v>B</v>
          </cell>
          <cell r="BG21" t="str">
            <v>A</v>
          </cell>
          <cell r="BH21" t="str">
            <v>C</v>
          </cell>
          <cell r="BI21" t="str">
            <v>C</v>
          </cell>
          <cell r="BJ21" t="str">
            <v>C</v>
          </cell>
          <cell r="BK21" t="str">
            <v>NO</v>
          </cell>
          <cell r="BL21" t="str">
            <v>03</v>
          </cell>
          <cell r="BM21">
            <v>45.288939999999997</v>
          </cell>
          <cell r="BN21">
            <v>73.994969999999995</v>
          </cell>
          <cell r="BO21">
            <v>5</v>
          </cell>
          <cell r="BP21" t="str">
            <v>NO</v>
          </cell>
        </row>
        <row r="22">
          <cell r="D22" t="str">
            <v>7151</v>
          </cell>
          <cell r="E22" t="str">
            <v>HOMESTEAD SENIOR HIGH SCHOOL</v>
          </cell>
          <cell r="F22">
            <v>23</v>
          </cell>
          <cell r="G22">
            <v>56</v>
          </cell>
          <cell r="H22">
            <v>82</v>
          </cell>
          <cell r="I22">
            <v>27</v>
          </cell>
          <cell r="J22">
            <v>37</v>
          </cell>
          <cell r="K22">
            <v>71</v>
          </cell>
          <cell r="L22">
            <v>34</v>
          </cell>
          <cell r="M22">
            <v>73</v>
          </cell>
          <cell r="N22" t="str">
            <v xml:space="preserve"> 0</v>
          </cell>
          <cell r="O22">
            <v>403</v>
          </cell>
          <cell r="P22">
            <v>96</v>
          </cell>
          <cell r="Q22" t="str">
            <v>NO</v>
          </cell>
          <cell r="R22" t="str">
            <v>NO</v>
          </cell>
          <cell r="S22" t="str">
            <v>NO</v>
          </cell>
          <cell r="T22" t="str">
            <v>YES</v>
          </cell>
          <cell r="U22" t="str">
            <v>YES</v>
          </cell>
          <cell r="W22">
            <v>24</v>
          </cell>
          <cell r="X22">
            <v>45</v>
          </cell>
          <cell r="Y22">
            <v>20</v>
          </cell>
          <cell r="Z22">
            <v>130</v>
          </cell>
          <cell r="AA22">
            <v>26</v>
          </cell>
          <cell r="AB22">
            <v>53</v>
          </cell>
          <cell r="AC22">
            <v>20</v>
          </cell>
          <cell r="AD22">
            <v>73</v>
          </cell>
          <cell r="AE22">
            <v>59</v>
          </cell>
          <cell r="AF22">
            <v>61</v>
          </cell>
          <cell r="AG22">
            <v>2</v>
          </cell>
          <cell r="AH22">
            <v>126</v>
          </cell>
          <cell r="AI22">
            <v>55</v>
          </cell>
          <cell r="AJ22">
            <v>57</v>
          </cell>
          <cell r="AK22">
            <v>2</v>
          </cell>
          <cell r="AL22">
            <v>59</v>
          </cell>
          <cell r="AM22">
            <v>51</v>
          </cell>
          <cell r="AN22">
            <v>54</v>
          </cell>
          <cell r="AO22">
            <v>3</v>
          </cell>
          <cell r="AP22">
            <v>57</v>
          </cell>
          <cell r="AQ22">
            <v>40</v>
          </cell>
          <cell r="AR22">
            <v>25</v>
          </cell>
          <cell r="AS22">
            <v>-5</v>
          </cell>
          <cell r="AT22">
            <v>20</v>
          </cell>
          <cell r="AU22">
            <v>465</v>
          </cell>
          <cell r="AV22" t="str">
            <v>50/50</v>
          </cell>
          <cell r="AW22">
            <v>868</v>
          </cell>
          <cell r="AX22" t="str">
            <v>NO</v>
          </cell>
          <cell r="AY22" t="str">
            <v>D</v>
          </cell>
          <cell r="AZ22" t="str">
            <v>D</v>
          </cell>
          <cell r="BA22" t="str">
            <v>F</v>
          </cell>
          <cell r="BB22" t="str">
            <v>F</v>
          </cell>
          <cell r="BC22" t="str">
            <v>D</v>
          </cell>
          <cell r="BD22" t="str">
            <v>F</v>
          </cell>
          <cell r="BE22" t="str">
            <v>D</v>
          </cell>
          <cell r="BF22" t="str">
            <v>D</v>
          </cell>
          <cell r="BG22" t="str">
            <v>D</v>
          </cell>
          <cell r="BH22" t="str">
            <v>D</v>
          </cell>
          <cell r="BI22" t="str">
            <v>D</v>
          </cell>
          <cell r="BJ22" t="str">
            <v>D</v>
          </cell>
          <cell r="BK22" t="str">
            <v>NO</v>
          </cell>
          <cell r="BL22" t="str">
            <v>03</v>
          </cell>
          <cell r="BM22">
            <v>85.917090000000002</v>
          </cell>
          <cell r="BN22">
            <v>95.229979999999998</v>
          </cell>
          <cell r="BO22">
            <v>5</v>
          </cell>
          <cell r="BP22" t="str">
            <v>YES</v>
          </cell>
        </row>
        <row r="23">
          <cell r="D23" t="str">
            <v>7160</v>
          </cell>
          <cell r="E23" t="str">
            <v>MATER ACADEMY CHARTER HIGH</v>
          </cell>
          <cell r="F23">
            <v>55</v>
          </cell>
          <cell r="G23">
            <v>84</v>
          </cell>
          <cell r="H23">
            <v>90</v>
          </cell>
          <cell r="I23">
            <v>40</v>
          </cell>
          <cell r="J23">
            <v>61</v>
          </cell>
          <cell r="K23">
            <v>84</v>
          </cell>
          <cell r="L23">
            <v>55</v>
          </cell>
          <cell r="M23">
            <v>81</v>
          </cell>
          <cell r="N23" t="str">
            <v>10</v>
          </cell>
          <cell r="O23">
            <v>560</v>
          </cell>
          <cell r="P23">
            <v>100</v>
          </cell>
          <cell r="Q23" t="str">
            <v>YES</v>
          </cell>
          <cell r="R23" t="str">
            <v>YES</v>
          </cell>
          <cell r="T23" t="str">
            <v>YES</v>
          </cell>
          <cell r="U23" t="str">
            <v>YES</v>
          </cell>
          <cell r="W23">
            <v>61</v>
          </cell>
          <cell r="X23">
            <v>75</v>
          </cell>
          <cell r="Y23">
            <v>14</v>
          </cell>
          <cell r="Z23">
            <v>178</v>
          </cell>
          <cell r="AA23">
            <v>88</v>
          </cell>
          <cell r="AB23">
            <v>78</v>
          </cell>
          <cell r="AC23">
            <v>-5</v>
          </cell>
          <cell r="AD23">
            <v>73</v>
          </cell>
          <cell r="AE23">
            <v>93</v>
          </cell>
          <cell r="AF23">
            <v>95</v>
          </cell>
          <cell r="AG23">
            <v>2</v>
          </cell>
          <cell r="AH23">
            <v>194</v>
          </cell>
          <cell r="AI23">
            <v>86</v>
          </cell>
          <cell r="AJ23">
            <v>94</v>
          </cell>
          <cell r="AK23">
            <v>8</v>
          </cell>
          <cell r="AL23">
            <v>100</v>
          </cell>
          <cell r="AM23">
            <v>77</v>
          </cell>
          <cell r="AN23">
            <v>85</v>
          </cell>
          <cell r="AO23">
            <v>8</v>
          </cell>
          <cell r="AP23">
            <v>93</v>
          </cell>
          <cell r="AQ23">
            <v>48</v>
          </cell>
          <cell r="AR23">
            <v>56</v>
          </cell>
          <cell r="AS23">
            <v>8</v>
          </cell>
          <cell r="AT23">
            <v>64</v>
          </cell>
          <cell r="AU23">
            <v>702</v>
          </cell>
          <cell r="AV23" t="str">
            <v>50/50</v>
          </cell>
          <cell r="AW23">
            <v>1262</v>
          </cell>
          <cell r="AX23" t="str">
            <v>YES</v>
          </cell>
          <cell r="AY23" t="str">
            <v>A</v>
          </cell>
          <cell r="AZ23" t="str">
            <v>A</v>
          </cell>
          <cell r="BA23" t="str">
            <v>A</v>
          </cell>
          <cell r="BB23" t="str">
            <v>C</v>
          </cell>
          <cell r="BC23" t="str">
            <v>B</v>
          </cell>
          <cell r="BD23" t="str">
            <v>B</v>
          </cell>
          <cell r="BE23" t="str">
            <v>C</v>
          </cell>
          <cell r="BF23" t="str">
            <v>N</v>
          </cell>
          <cell r="BK23" t="str">
            <v>YES</v>
          </cell>
          <cell r="BL23" t="str">
            <v>03</v>
          </cell>
          <cell r="BM23">
            <v>80.228399999999993</v>
          </cell>
          <cell r="BN23">
            <v>96.930760000000006</v>
          </cell>
          <cell r="BO23">
            <v>5</v>
          </cell>
          <cell r="BP23" t="str">
            <v>YES</v>
          </cell>
        </row>
        <row r="24">
          <cell r="D24" t="str">
            <v>7161</v>
          </cell>
          <cell r="E24" t="str">
            <v>MAST ACADEMY</v>
          </cell>
          <cell r="F24">
            <v>90</v>
          </cell>
          <cell r="G24">
            <v>100</v>
          </cell>
          <cell r="H24">
            <v>97</v>
          </cell>
          <cell r="I24">
            <v>81</v>
          </cell>
          <cell r="J24">
            <v>81</v>
          </cell>
          <cell r="K24">
            <v>87</v>
          </cell>
          <cell r="L24">
            <v>76</v>
          </cell>
          <cell r="M24">
            <v>100</v>
          </cell>
          <cell r="N24" t="str">
            <v>NA</v>
          </cell>
          <cell r="O24">
            <v>712</v>
          </cell>
          <cell r="P24">
            <v>100</v>
          </cell>
          <cell r="Q24" t="str">
            <v>YES</v>
          </cell>
          <cell r="R24" t="str">
            <v>YES</v>
          </cell>
          <cell r="T24" t="str">
            <v>YES</v>
          </cell>
          <cell r="U24" t="str">
            <v>YES</v>
          </cell>
          <cell r="W24">
            <v>100</v>
          </cell>
          <cell r="X24">
            <v>100</v>
          </cell>
          <cell r="Y24">
            <v>0</v>
          </cell>
          <cell r="Z24">
            <v>200</v>
          </cell>
          <cell r="AA24">
            <v>99</v>
          </cell>
          <cell r="AB24">
            <v>100</v>
          </cell>
          <cell r="AC24">
            <v>1</v>
          </cell>
          <cell r="AD24">
            <v>100</v>
          </cell>
          <cell r="AE24">
            <v>91</v>
          </cell>
          <cell r="AF24">
            <v>83</v>
          </cell>
          <cell r="AG24">
            <v>0</v>
          </cell>
          <cell r="AH24">
            <v>166</v>
          </cell>
          <cell r="AI24">
            <v>91</v>
          </cell>
          <cell r="AJ24">
            <v>83</v>
          </cell>
          <cell r="AK24">
            <v>0</v>
          </cell>
          <cell r="AL24">
            <v>83</v>
          </cell>
          <cell r="AM24">
            <v>92</v>
          </cell>
          <cell r="AN24">
            <v>98</v>
          </cell>
          <cell r="AO24">
            <v>6</v>
          </cell>
          <cell r="AP24">
            <v>100</v>
          </cell>
          <cell r="AQ24">
            <v>88</v>
          </cell>
          <cell r="AR24">
            <v>97</v>
          </cell>
          <cell r="AS24">
            <v>9</v>
          </cell>
          <cell r="AT24">
            <v>100</v>
          </cell>
          <cell r="AU24">
            <v>749</v>
          </cell>
          <cell r="AV24" t="str">
            <v>50/50</v>
          </cell>
          <cell r="AW24">
            <v>1461</v>
          </cell>
          <cell r="AX24" t="str">
            <v>YES</v>
          </cell>
          <cell r="AY24" t="str">
            <v>A</v>
          </cell>
          <cell r="AZ24" t="str">
            <v>A</v>
          </cell>
          <cell r="BA24" t="str">
            <v>A</v>
          </cell>
          <cell r="BB24" t="str">
            <v>A</v>
          </cell>
          <cell r="BC24" t="str">
            <v>A</v>
          </cell>
          <cell r="BD24" t="str">
            <v>A</v>
          </cell>
          <cell r="BE24" t="str">
            <v>A</v>
          </cell>
          <cell r="BF24" t="str">
            <v>B</v>
          </cell>
          <cell r="BG24" t="str">
            <v>A</v>
          </cell>
          <cell r="BH24" t="str">
            <v>A</v>
          </cell>
          <cell r="BI24" t="str">
            <v>A</v>
          </cell>
          <cell r="BJ24" t="str">
            <v>B</v>
          </cell>
          <cell r="BK24" t="str">
            <v>NO</v>
          </cell>
          <cell r="BL24" t="str">
            <v>03</v>
          </cell>
          <cell r="BM24">
            <v>35.753169999999997</v>
          </cell>
          <cell r="BN24">
            <v>76.225040000000007</v>
          </cell>
          <cell r="BO24">
            <v>5</v>
          </cell>
          <cell r="BP24" t="str">
            <v>NO</v>
          </cell>
        </row>
        <row r="25">
          <cell r="D25" t="str">
            <v>7201</v>
          </cell>
          <cell r="E25" t="str">
            <v>MIAMI BEACH SENIOR HIGH SCHOOL</v>
          </cell>
          <cell r="F25">
            <v>47</v>
          </cell>
          <cell r="G25">
            <v>77</v>
          </cell>
          <cell r="H25">
            <v>89</v>
          </cell>
          <cell r="I25">
            <v>36</v>
          </cell>
          <cell r="J25">
            <v>55</v>
          </cell>
          <cell r="K25">
            <v>74</v>
          </cell>
          <cell r="L25">
            <v>51</v>
          </cell>
          <cell r="M25">
            <v>62</v>
          </cell>
          <cell r="N25" t="str">
            <v>10</v>
          </cell>
          <cell r="O25">
            <v>501</v>
          </cell>
          <cell r="P25">
            <v>98</v>
          </cell>
          <cell r="Q25" t="str">
            <v>YES</v>
          </cell>
          <cell r="R25" t="str">
            <v>YES</v>
          </cell>
          <cell r="T25" t="str">
            <v>YES</v>
          </cell>
          <cell r="U25" t="str">
            <v>YES</v>
          </cell>
          <cell r="W25">
            <v>40</v>
          </cell>
          <cell r="X25">
            <v>60</v>
          </cell>
          <cell r="Y25">
            <v>20</v>
          </cell>
          <cell r="Z25">
            <v>160</v>
          </cell>
          <cell r="AA25">
            <v>85</v>
          </cell>
          <cell r="AB25">
            <v>69</v>
          </cell>
          <cell r="AC25">
            <v>-5</v>
          </cell>
          <cell r="AD25">
            <v>64</v>
          </cell>
          <cell r="AE25">
            <v>63</v>
          </cell>
          <cell r="AF25">
            <v>71</v>
          </cell>
          <cell r="AG25">
            <v>8</v>
          </cell>
          <cell r="AH25">
            <v>158</v>
          </cell>
          <cell r="AI25">
            <v>51</v>
          </cell>
          <cell r="AJ25">
            <v>47</v>
          </cell>
          <cell r="AK25">
            <v>0</v>
          </cell>
          <cell r="AL25">
            <v>47</v>
          </cell>
          <cell r="AM25">
            <v>74</v>
          </cell>
          <cell r="AN25">
            <v>76</v>
          </cell>
          <cell r="AO25">
            <v>2</v>
          </cell>
          <cell r="AP25">
            <v>78</v>
          </cell>
          <cell r="AQ25">
            <v>49</v>
          </cell>
          <cell r="AR25">
            <v>56</v>
          </cell>
          <cell r="AS25">
            <v>7</v>
          </cell>
          <cell r="AT25">
            <v>63</v>
          </cell>
          <cell r="AU25">
            <v>570</v>
          </cell>
          <cell r="AV25" t="str">
            <v>50/50</v>
          </cell>
          <cell r="AW25">
            <v>1071</v>
          </cell>
          <cell r="AX25" t="str">
            <v>NO</v>
          </cell>
          <cell r="AY25" t="str">
            <v>B</v>
          </cell>
          <cell r="AZ25" t="str">
            <v>B</v>
          </cell>
          <cell r="BA25" t="str">
            <v>B</v>
          </cell>
          <cell r="BB25" t="str">
            <v>D</v>
          </cell>
          <cell r="BC25" t="str">
            <v>C</v>
          </cell>
          <cell r="BD25" t="str">
            <v>C</v>
          </cell>
          <cell r="BE25" t="str">
            <v>C</v>
          </cell>
          <cell r="BF25" t="str">
            <v>C</v>
          </cell>
          <cell r="BG25" t="str">
            <v>C</v>
          </cell>
          <cell r="BH25" t="str">
            <v>C</v>
          </cell>
          <cell r="BI25" t="str">
            <v>C</v>
          </cell>
          <cell r="BJ25" t="str">
            <v>D</v>
          </cell>
          <cell r="BK25" t="str">
            <v>NO</v>
          </cell>
          <cell r="BL25" t="str">
            <v>03</v>
          </cell>
          <cell r="BM25">
            <v>65.217389999999995</v>
          </cell>
          <cell r="BN25">
            <v>78.821870000000004</v>
          </cell>
          <cell r="BO25">
            <v>5</v>
          </cell>
          <cell r="BP25" t="str">
            <v>YES</v>
          </cell>
        </row>
        <row r="26">
          <cell r="D26" t="str">
            <v>7231</v>
          </cell>
          <cell r="E26" t="str">
            <v>MIAMI CAROL CITY SENIOR HIGH</v>
          </cell>
          <cell r="F26">
            <v>18</v>
          </cell>
          <cell r="G26">
            <v>58</v>
          </cell>
          <cell r="H26">
            <v>84</v>
          </cell>
          <cell r="I26">
            <v>12</v>
          </cell>
          <cell r="J26">
            <v>37</v>
          </cell>
          <cell r="K26">
            <v>72</v>
          </cell>
          <cell r="L26">
            <v>45</v>
          </cell>
          <cell r="M26">
            <v>76</v>
          </cell>
          <cell r="N26" t="str">
            <v xml:space="preserve"> 0</v>
          </cell>
          <cell r="O26">
            <v>402</v>
          </cell>
          <cell r="P26">
            <v>99</v>
          </cell>
          <cell r="Q26" t="str">
            <v>YES</v>
          </cell>
          <cell r="R26" t="str">
            <v>NO</v>
          </cell>
          <cell r="T26" t="str">
            <v>YES</v>
          </cell>
          <cell r="U26" t="str">
            <v>YES</v>
          </cell>
          <cell r="W26">
            <v>20</v>
          </cell>
          <cell r="X26">
            <v>30</v>
          </cell>
          <cell r="Y26">
            <v>10</v>
          </cell>
          <cell r="Z26">
            <v>80</v>
          </cell>
          <cell r="AA26">
            <v>24</v>
          </cell>
          <cell r="AB26">
            <v>39</v>
          </cell>
          <cell r="AC26">
            <v>15</v>
          </cell>
          <cell r="AD26">
            <v>54</v>
          </cell>
          <cell r="AE26">
            <v>60</v>
          </cell>
          <cell r="AF26">
            <v>64</v>
          </cell>
          <cell r="AG26">
            <v>4</v>
          </cell>
          <cell r="AH26">
            <v>136</v>
          </cell>
          <cell r="AI26">
            <v>49</v>
          </cell>
          <cell r="AJ26">
            <v>58</v>
          </cell>
          <cell r="AK26">
            <v>9</v>
          </cell>
          <cell r="AL26">
            <v>67</v>
          </cell>
          <cell r="AM26">
            <v>58</v>
          </cell>
          <cell r="AN26">
            <v>66</v>
          </cell>
          <cell r="AO26">
            <v>8</v>
          </cell>
          <cell r="AP26">
            <v>74</v>
          </cell>
          <cell r="AQ26">
            <v>27</v>
          </cell>
          <cell r="AR26">
            <v>33</v>
          </cell>
          <cell r="AS26">
            <v>6</v>
          </cell>
          <cell r="AT26">
            <v>39</v>
          </cell>
          <cell r="AU26">
            <v>450</v>
          </cell>
          <cell r="AV26" t="str">
            <v>50/50</v>
          </cell>
          <cell r="AW26">
            <v>852</v>
          </cell>
          <cell r="AX26" t="str">
            <v>YES</v>
          </cell>
          <cell r="AY26" t="str">
            <v>D</v>
          </cell>
          <cell r="AZ26" t="str">
            <v>D</v>
          </cell>
          <cell r="BA26" t="str">
            <v>F</v>
          </cell>
          <cell r="BB26" t="str">
            <v>F</v>
          </cell>
          <cell r="BC26" t="str">
            <v>D</v>
          </cell>
          <cell r="BD26" t="str">
            <v>D</v>
          </cell>
          <cell r="BE26" t="str">
            <v>D</v>
          </cell>
          <cell r="BF26" t="str">
            <v>D</v>
          </cell>
          <cell r="BG26" t="str">
            <v>D</v>
          </cell>
          <cell r="BH26" t="str">
            <v>D</v>
          </cell>
          <cell r="BI26" t="str">
            <v>D</v>
          </cell>
          <cell r="BJ26" t="str">
            <v>D</v>
          </cell>
          <cell r="BK26" t="str">
            <v>NO</v>
          </cell>
          <cell r="BL26" t="str">
            <v>03</v>
          </cell>
          <cell r="BM26">
            <v>77.280550000000005</v>
          </cell>
          <cell r="BN26">
            <v>99.426270000000002</v>
          </cell>
          <cell r="BO26">
            <v>5</v>
          </cell>
          <cell r="BP26" t="str">
            <v>YES</v>
          </cell>
        </row>
        <row r="27">
          <cell r="D27" t="str">
            <v>7241</v>
          </cell>
          <cell r="E27" t="str">
            <v>RONALD W. REAGAN/DORAL SENIOR HIGH SCHOOL</v>
          </cell>
          <cell r="F27">
            <v>63</v>
          </cell>
          <cell r="G27">
            <v>87</v>
          </cell>
          <cell r="H27">
            <v>96</v>
          </cell>
          <cell r="I27">
            <v>56</v>
          </cell>
          <cell r="J27">
            <v>68</v>
          </cell>
          <cell r="K27">
            <v>83</v>
          </cell>
          <cell r="L27">
            <v>64</v>
          </cell>
          <cell r="M27">
            <v>76</v>
          </cell>
          <cell r="N27" t="str">
            <v>10</v>
          </cell>
          <cell r="O27">
            <v>603</v>
          </cell>
          <cell r="P27">
            <v>99</v>
          </cell>
          <cell r="Q27" t="str">
            <v>YES</v>
          </cell>
          <cell r="R27" t="str">
            <v>YES</v>
          </cell>
          <cell r="T27" t="str">
            <v>YES</v>
          </cell>
          <cell r="U27" t="str">
            <v>YES</v>
          </cell>
          <cell r="W27">
            <v>24</v>
          </cell>
          <cell r="X27">
            <v>52</v>
          </cell>
          <cell r="Y27">
            <v>20</v>
          </cell>
          <cell r="Z27">
            <v>144</v>
          </cell>
          <cell r="AA27">
            <v>64</v>
          </cell>
          <cell r="AB27">
            <v>100</v>
          </cell>
          <cell r="AC27">
            <v>20</v>
          </cell>
          <cell r="AD27">
            <v>100</v>
          </cell>
          <cell r="AE27">
            <v>87</v>
          </cell>
          <cell r="AF27">
            <v>91</v>
          </cell>
          <cell r="AG27">
            <v>4</v>
          </cell>
          <cell r="AH27">
            <v>190</v>
          </cell>
          <cell r="AI27">
            <v>67</v>
          </cell>
          <cell r="AJ27">
            <v>77</v>
          </cell>
          <cell r="AK27">
            <v>10</v>
          </cell>
          <cell r="AL27">
            <v>87</v>
          </cell>
          <cell r="AM27">
            <v>64</v>
          </cell>
          <cell r="AN27">
            <v>77</v>
          </cell>
          <cell r="AO27">
            <v>13</v>
          </cell>
          <cell r="AP27">
            <v>90</v>
          </cell>
          <cell r="AQ27">
            <v>52</v>
          </cell>
          <cell r="AR27">
            <v>59</v>
          </cell>
          <cell r="AS27">
            <v>7</v>
          </cell>
          <cell r="AT27">
            <v>66</v>
          </cell>
          <cell r="AU27">
            <v>677</v>
          </cell>
          <cell r="AV27" t="str">
            <v>50/50</v>
          </cell>
          <cell r="AW27">
            <v>1280</v>
          </cell>
          <cell r="AX27" t="str">
            <v>YES</v>
          </cell>
          <cell r="AY27" t="str">
            <v>A</v>
          </cell>
          <cell r="AZ27" t="str">
            <v>A</v>
          </cell>
          <cell r="BA27" t="str">
            <v>A</v>
          </cell>
          <cell r="BB27" t="str">
            <v>A</v>
          </cell>
          <cell r="BK27" t="str">
            <v>NO</v>
          </cell>
          <cell r="BL27" t="str">
            <v>03</v>
          </cell>
          <cell r="BM27">
            <v>36.385190000000001</v>
          </cell>
          <cell r="BN27">
            <v>89.800749999999994</v>
          </cell>
          <cell r="BO27">
            <v>5</v>
          </cell>
          <cell r="BP27" t="str">
            <v>NO</v>
          </cell>
        </row>
        <row r="28">
          <cell r="D28" t="str">
            <v>7251</v>
          </cell>
          <cell r="E28" t="str">
            <v>MIAMI CENTRAL SENIOR HIGH SCHOOL</v>
          </cell>
          <cell r="F28">
            <v>16</v>
          </cell>
          <cell r="G28">
            <v>56</v>
          </cell>
          <cell r="H28">
            <v>88</v>
          </cell>
          <cell r="I28">
            <v>20</v>
          </cell>
          <cell r="J28">
            <v>40</v>
          </cell>
          <cell r="K28">
            <v>74</v>
          </cell>
          <cell r="L28">
            <v>49</v>
          </cell>
          <cell r="M28">
            <v>74</v>
          </cell>
          <cell r="N28" t="str">
            <v xml:space="preserve"> 0</v>
          </cell>
          <cell r="O28">
            <v>417</v>
          </cell>
          <cell r="P28">
            <v>99</v>
          </cell>
          <cell r="Q28" t="str">
            <v>YES</v>
          </cell>
          <cell r="R28" t="str">
            <v>NO</v>
          </cell>
          <cell r="T28" t="str">
            <v>YES</v>
          </cell>
          <cell r="U28" t="str">
            <v>YES</v>
          </cell>
          <cell r="W28">
            <v>23</v>
          </cell>
          <cell r="X28">
            <v>38</v>
          </cell>
          <cell r="Y28">
            <v>15</v>
          </cell>
          <cell r="Z28">
            <v>106</v>
          </cell>
          <cell r="AA28">
            <v>11</v>
          </cell>
          <cell r="AB28">
            <v>80</v>
          </cell>
          <cell r="AC28">
            <v>20</v>
          </cell>
          <cell r="AD28">
            <v>100</v>
          </cell>
          <cell r="AE28">
            <v>64</v>
          </cell>
          <cell r="AF28">
            <v>65</v>
          </cell>
          <cell r="AG28">
            <v>1</v>
          </cell>
          <cell r="AH28">
            <v>132</v>
          </cell>
          <cell r="AI28">
            <v>65</v>
          </cell>
          <cell r="AJ28">
            <v>60</v>
          </cell>
          <cell r="AK28">
            <v>0</v>
          </cell>
          <cell r="AL28">
            <v>60</v>
          </cell>
          <cell r="AM28">
            <v>56</v>
          </cell>
          <cell r="AN28">
            <v>67</v>
          </cell>
          <cell r="AO28">
            <v>11</v>
          </cell>
          <cell r="AP28">
            <v>78</v>
          </cell>
          <cell r="AQ28">
            <v>26</v>
          </cell>
          <cell r="AR28">
            <v>38</v>
          </cell>
          <cell r="AS28">
            <v>12</v>
          </cell>
          <cell r="AT28">
            <v>50</v>
          </cell>
          <cell r="AU28">
            <v>526</v>
          </cell>
          <cell r="AV28" t="str">
            <v>50/50</v>
          </cell>
          <cell r="AW28">
            <v>943</v>
          </cell>
          <cell r="AX28" t="str">
            <v>NO</v>
          </cell>
          <cell r="AY28" t="str">
            <v>C</v>
          </cell>
          <cell r="AZ28" t="str">
            <v>D</v>
          </cell>
          <cell r="BA28" t="str">
            <v>F</v>
          </cell>
          <cell r="BB28" t="str">
            <v>F</v>
          </cell>
          <cell r="BC28" t="str">
            <v>F</v>
          </cell>
          <cell r="BD28" t="str">
            <v>F</v>
          </cell>
          <cell r="BE28" t="str">
            <v>F</v>
          </cell>
          <cell r="BF28" t="str">
            <v>D</v>
          </cell>
          <cell r="BG28" t="str">
            <v>D</v>
          </cell>
          <cell r="BH28" t="str">
            <v>D</v>
          </cell>
          <cell r="BI28" t="str">
            <v>D</v>
          </cell>
          <cell r="BJ28" t="str">
            <v>D</v>
          </cell>
          <cell r="BK28" t="str">
            <v>NO</v>
          </cell>
          <cell r="BL28" t="str">
            <v>03</v>
          </cell>
          <cell r="BM28">
            <v>83.029539999999997</v>
          </cell>
          <cell r="BN28">
            <v>99.748580000000004</v>
          </cell>
          <cell r="BO28">
            <v>5</v>
          </cell>
          <cell r="BP28" t="str">
            <v>YES</v>
          </cell>
        </row>
        <row r="29">
          <cell r="D29" t="str">
            <v>7271</v>
          </cell>
          <cell r="E29" t="str">
            <v>MIAMI CORAL PARK SENIOR HIGH</v>
          </cell>
          <cell r="F29">
            <v>47</v>
          </cell>
          <cell r="G29">
            <v>79</v>
          </cell>
          <cell r="H29">
            <v>84</v>
          </cell>
          <cell r="I29">
            <v>28</v>
          </cell>
          <cell r="J29">
            <v>53</v>
          </cell>
          <cell r="K29">
            <v>77</v>
          </cell>
          <cell r="L29">
            <v>45</v>
          </cell>
          <cell r="M29">
            <v>64</v>
          </cell>
          <cell r="N29" t="str">
            <v>10</v>
          </cell>
          <cell r="O29">
            <v>487</v>
          </cell>
          <cell r="P29">
            <v>98</v>
          </cell>
          <cell r="Q29" t="str">
            <v>NO</v>
          </cell>
          <cell r="R29" t="str">
            <v>NO</v>
          </cell>
          <cell r="S29" t="str">
            <v>NO</v>
          </cell>
          <cell r="T29" t="str">
            <v>YES</v>
          </cell>
          <cell r="U29" t="str">
            <v>YES</v>
          </cell>
          <cell r="W29">
            <v>29</v>
          </cell>
          <cell r="X29">
            <v>31</v>
          </cell>
          <cell r="Y29">
            <v>2</v>
          </cell>
          <cell r="Z29">
            <v>66</v>
          </cell>
          <cell r="AA29">
            <v>81</v>
          </cell>
          <cell r="AB29">
            <v>77</v>
          </cell>
          <cell r="AC29">
            <v>0</v>
          </cell>
          <cell r="AD29">
            <v>77</v>
          </cell>
          <cell r="AE29">
            <v>77</v>
          </cell>
          <cell r="AF29">
            <v>72</v>
          </cell>
          <cell r="AG29">
            <v>0</v>
          </cell>
          <cell r="AH29">
            <v>144</v>
          </cell>
          <cell r="AI29">
            <v>68</v>
          </cell>
          <cell r="AJ29">
            <v>60</v>
          </cell>
          <cell r="AK29">
            <v>0</v>
          </cell>
          <cell r="AL29">
            <v>60</v>
          </cell>
          <cell r="AM29">
            <v>64</v>
          </cell>
          <cell r="AN29">
            <v>70</v>
          </cell>
          <cell r="AO29">
            <v>6</v>
          </cell>
          <cell r="AP29">
            <v>76</v>
          </cell>
          <cell r="AQ29">
            <v>49</v>
          </cell>
          <cell r="AR29">
            <v>55</v>
          </cell>
          <cell r="AS29">
            <v>6</v>
          </cell>
          <cell r="AT29">
            <v>61</v>
          </cell>
          <cell r="AU29">
            <v>484</v>
          </cell>
          <cell r="AV29" t="str">
            <v>50/50</v>
          </cell>
          <cell r="AW29">
            <v>971</v>
          </cell>
          <cell r="AX29" t="str">
            <v>NO</v>
          </cell>
          <cell r="AY29" t="str">
            <v>D</v>
          </cell>
          <cell r="AZ29" t="str">
            <v>C</v>
          </cell>
          <cell r="BA29" t="str">
            <v>C</v>
          </cell>
          <cell r="BB29" t="str">
            <v>C</v>
          </cell>
          <cell r="BC29" t="str">
            <v>C</v>
          </cell>
          <cell r="BD29" t="str">
            <v>C</v>
          </cell>
          <cell r="BE29" t="str">
            <v>C</v>
          </cell>
          <cell r="BF29" t="str">
            <v>C</v>
          </cell>
          <cell r="BG29" t="str">
            <v>C</v>
          </cell>
          <cell r="BH29" t="str">
            <v>C</v>
          </cell>
          <cell r="BI29" t="str">
            <v>C</v>
          </cell>
          <cell r="BJ29" t="str">
            <v>C</v>
          </cell>
          <cell r="BK29" t="str">
            <v>NO</v>
          </cell>
          <cell r="BL29" t="str">
            <v>03</v>
          </cell>
          <cell r="BM29">
            <v>69.031660000000002</v>
          </cell>
          <cell r="BN29">
            <v>95.797799999999995</v>
          </cell>
          <cell r="BO29">
            <v>5</v>
          </cell>
          <cell r="BP29" t="str">
            <v>YES</v>
          </cell>
        </row>
        <row r="30">
          <cell r="D30" t="str">
            <v>7301</v>
          </cell>
          <cell r="E30" t="str">
            <v>MIAMI EDISON SENIOR HIGH SCHOOL</v>
          </cell>
          <cell r="F30">
            <v>12</v>
          </cell>
          <cell r="G30">
            <v>42</v>
          </cell>
          <cell r="H30">
            <v>80</v>
          </cell>
          <cell r="I30">
            <v>24</v>
          </cell>
          <cell r="J30">
            <v>41</v>
          </cell>
          <cell r="K30">
            <v>77</v>
          </cell>
          <cell r="L30">
            <v>49</v>
          </cell>
          <cell r="M30">
            <v>89</v>
          </cell>
          <cell r="N30" t="str">
            <v xml:space="preserve"> 0</v>
          </cell>
          <cell r="O30">
            <v>414</v>
          </cell>
          <cell r="P30">
            <v>99</v>
          </cell>
          <cell r="Q30" t="str">
            <v>YES</v>
          </cell>
          <cell r="R30" t="str">
            <v>NO</v>
          </cell>
          <cell r="T30" t="str">
            <v>YES</v>
          </cell>
          <cell r="U30" t="str">
            <v>YES</v>
          </cell>
          <cell r="W30">
            <v>19</v>
          </cell>
          <cell r="X30">
            <v>23</v>
          </cell>
          <cell r="Y30">
            <v>4</v>
          </cell>
          <cell r="Z30">
            <v>54</v>
          </cell>
          <cell r="AA30">
            <v>7</v>
          </cell>
          <cell r="AB30">
            <v>38</v>
          </cell>
          <cell r="AC30">
            <v>20</v>
          </cell>
          <cell r="AD30">
            <v>58</v>
          </cell>
          <cell r="AE30">
            <v>49</v>
          </cell>
          <cell r="AF30">
            <v>69</v>
          </cell>
          <cell r="AG30">
            <v>20</v>
          </cell>
          <cell r="AH30">
            <v>178</v>
          </cell>
          <cell r="AI30">
            <v>51</v>
          </cell>
          <cell r="AJ30">
            <v>68</v>
          </cell>
          <cell r="AK30">
            <v>17</v>
          </cell>
          <cell r="AL30">
            <v>85</v>
          </cell>
          <cell r="AM30">
            <v>38</v>
          </cell>
          <cell r="AN30">
            <v>67</v>
          </cell>
          <cell r="AO30">
            <v>20</v>
          </cell>
          <cell r="AP30">
            <v>87</v>
          </cell>
          <cell r="AQ30">
            <v>26</v>
          </cell>
          <cell r="AR30">
            <v>25</v>
          </cell>
          <cell r="AS30">
            <v>0</v>
          </cell>
          <cell r="AT30">
            <v>25</v>
          </cell>
          <cell r="AU30">
            <v>487</v>
          </cell>
          <cell r="AV30" t="str">
            <v>50/50</v>
          </cell>
          <cell r="AW30">
            <v>901</v>
          </cell>
          <cell r="AX30" t="str">
            <v>YES</v>
          </cell>
          <cell r="AY30" t="str">
            <v>C</v>
          </cell>
          <cell r="AZ30" t="str">
            <v>F</v>
          </cell>
          <cell r="BA30" t="str">
            <v>F</v>
          </cell>
          <cell r="BB30" t="str">
            <v>D</v>
          </cell>
          <cell r="BC30" t="str">
            <v>F</v>
          </cell>
          <cell r="BD30" t="str">
            <v>F</v>
          </cell>
          <cell r="BE30" t="str">
            <v>F</v>
          </cell>
          <cell r="BF30" t="str">
            <v>F</v>
          </cell>
          <cell r="BG30" t="str">
            <v>F</v>
          </cell>
          <cell r="BH30" t="str">
            <v>D</v>
          </cell>
          <cell r="BI30" t="str">
            <v>D</v>
          </cell>
          <cell r="BJ30" t="str">
            <v>F</v>
          </cell>
          <cell r="BK30" t="str">
            <v>NO</v>
          </cell>
          <cell r="BL30" t="str">
            <v>03</v>
          </cell>
          <cell r="BM30">
            <v>88.700559999999996</v>
          </cell>
          <cell r="BN30">
            <v>99.887</v>
          </cell>
          <cell r="BO30">
            <v>5</v>
          </cell>
          <cell r="BP30" t="str">
            <v>YES</v>
          </cell>
        </row>
        <row r="31">
          <cell r="D31" t="str">
            <v>7341</v>
          </cell>
          <cell r="E31" t="str">
            <v>MIAMI JACKSON SENIOR HIGH SCHOOL</v>
          </cell>
          <cell r="F31">
            <v>16</v>
          </cell>
          <cell r="G31">
            <v>55</v>
          </cell>
          <cell r="H31">
            <v>83</v>
          </cell>
          <cell r="I31">
            <v>13</v>
          </cell>
          <cell r="J31">
            <v>38</v>
          </cell>
          <cell r="K31">
            <v>77</v>
          </cell>
          <cell r="L31">
            <v>45</v>
          </cell>
          <cell r="M31">
            <v>82</v>
          </cell>
          <cell r="N31" t="str">
            <v xml:space="preserve"> 0</v>
          </cell>
          <cell r="O31">
            <v>409</v>
          </cell>
          <cell r="P31">
            <v>99</v>
          </cell>
          <cell r="Q31" t="str">
            <v>YES</v>
          </cell>
          <cell r="R31" t="str">
            <v>NO</v>
          </cell>
          <cell r="T31" t="str">
            <v>YES</v>
          </cell>
          <cell r="U31" t="str">
            <v>YES</v>
          </cell>
          <cell r="W31">
            <v>25</v>
          </cell>
          <cell r="X31">
            <v>25</v>
          </cell>
          <cell r="Y31">
            <v>0</v>
          </cell>
          <cell r="Z31">
            <v>50</v>
          </cell>
          <cell r="AA31">
            <v>33</v>
          </cell>
          <cell r="AB31">
            <v>45</v>
          </cell>
          <cell r="AC31">
            <v>12</v>
          </cell>
          <cell r="AD31">
            <v>57</v>
          </cell>
          <cell r="AE31">
            <v>60</v>
          </cell>
          <cell r="AF31">
            <v>68</v>
          </cell>
          <cell r="AG31">
            <v>8</v>
          </cell>
          <cell r="AH31">
            <v>152</v>
          </cell>
          <cell r="AI31">
            <v>58</v>
          </cell>
          <cell r="AJ31">
            <v>69</v>
          </cell>
          <cell r="AK31">
            <v>11</v>
          </cell>
          <cell r="AL31">
            <v>80</v>
          </cell>
          <cell r="AM31">
            <v>46</v>
          </cell>
          <cell r="AN31">
            <v>49</v>
          </cell>
          <cell r="AO31">
            <v>3</v>
          </cell>
          <cell r="AP31">
            <v>52</v>
          </cell>
          <cell r="AQ31">
            <v>29</v>
          </cell>
          <cell r="AR31">
            <v>25</v>
          </cell>
          <cell r="AS31">
            <v>0</v>
          </cell>
          <cell r="AT31">
            <v>25</v>
          </cell>
          <cell r="AU31">
            <v>416</v>
          </cell>
          <cell r="AV31" t="str">
            <v>50/50</v>
          </cell>
          <cell r="AW31">
            <v>825</v>
          </cell>
          <cell r="AX31" t="str">
            <v>YES</v>
          </cell>
          <cell r="AY31" t="str">
            <v>D</v>
          </cell>
          <cell r="AZ31" t="str">
            <v>F</v>
          </cell>
          <cell r="BA31" t="str">
            <v>D</v>
          </cell>
          <cell r="BB31" t="str">
            <v>D</v>
          </cell>
          <cell r="BC31" t="str">
            <v>F</v>
          </cell>
          <cell r="BD31" t="str">
            <v>D</v>
          </cell>
          <cell r="BE31" t="str">
            <v>F</v>
          </cell>
          <cell r="BF31" t="str">
            <v>F</v>
          </cell>
          <cell r="BG31" t="str">
            <v>F</v>
          </cell>
          <cell r="BH31" t="str">
            <v>D</v>
          </cell>
          <cell r="BI31" t="str">
            <v>D</v>
          </cell>
          <cell r="BJ31" t="str">
            <v>D</v>
          </cell>
          <cell r="BK31" t="str">
            <v>NO</v>
          </cell>
          <cell r="BL31" t="str">
            <v>03</v>
          </cell>
          <cell r="BM31">
            <v>88.069900000000004</v>
          </cell>
          <cell r="BN31">
            <v>99.620059999999995</v>
          </cell>
          <cell r="BO31">
            <v>5</v>
          </cell>
          <cell r="BP31" t="str">
            <v>YES</v>
          </cell>
        </row>
        <row r="32">
          <cell r="D32" t="str">
            <v>7361</v>
          </cell>
          <cell r="E32" t="str">
            <v>MIAMI KILLIAN SENIOR HIGH SCHOOL</v>
          </cell>
          <cell r="F32">
            <v>49</v>
          </cell>
          <cell r="G32">
            <v>76</v>
          </cell>
          <cell r="H32">
            <v>89</v>
          </cell>
          <cell r="I32">
            <v>44</v>
          </cell>
          <cell r="J32">
            <v>55</v>
          </cell>
          <cell r="K32">
            <v>77</v>
          </cell>
          <cell r="L32">
            <v>44</v>
          </cell>
          <cell r="M32">
            <v>67</v>
          </cell>
          <cell r="N32" t="str">
            <v>10</v>
          </cell>
          <cell r="O32">
            <v>511</v>
          </cell>
          <cell r="P32">
            <v>99</v>
          </cell>
          <cell r="Q32" t="str">
            <v>NO</v>
          </cell>
          <cell r="R32" t="str">
            <v>NO</v>
          </cell>
          <cell r="S32" t="str">
            <v>NO</v>
          </cell>
          <cell r="T32" t="str">
            <v>YES</v>
          </cell>
          <cell r="U32" t="str">
            <v>YES</v>
          </cell>
          <cell r="W32">
            <v>47</v>
          </cell>
          <cell r="X32">
            <v>66</v>
          </cell>
          <cell r="Y32">
            <v>19</v>
          </cell>
          <cell r="Z32">
            <v>170</v>
          </cell>
          <cell r="AA32">
            <v>57</v>
          </cell>
          <cell r="AB32">
            <v>53</v>
          </cell>
          <cell r="AC32">
            <v>0</v>
          </cell>
          <cell r="AD32">
            <v>53</v>
          </cell>
          <cell r="AE32">
            <v>80</v>
          </cell>
          <cell r="AF32">
            <v>80</v>
          </cell>
          <cell r="AG32">
            <v>0</v>
          </cell>
          <cell r="AH32">
            <v>160</v>
          </cell>
          <cell r="AI32">
            <v>70</v>
          </cell>
          <cell r="AJ32">
            <v>70</v>
          </cell>
          <cell r="AK32">
            <v>0</v>
          </cell>
          <cell r="AL32">
            <v>70</v>
          </cell>
          <cell r="AM32">
            <v>75</v>
          </cell>
          <cell r="AN32">
            <v>77</v>
          </cell>
          <cell r="AO32">
            <v>2</v>
          </cell>
          <cell r="AP32">
            <v>79</v>
          </cell>
          <cell r="AQ32">
            <v>60</v>
          </cell>
          <cell r="AR32">
            <v>64</v>
          </cell>
          <cell r="AS32">
            <v>4</v>
          </cell>
          <cell r="AT32">
            <v>68</v>
          </cell>
          <cell r="AU32">
            <v>600</v>
          </cell>
          <cell r="AV32" t="str">
            <v>50/50</v>
          </cell>
          <cell r="AW32">
            <v>1111</v>
          </cell>
          <cell r="AX32" t="str">
            <v>NO</v>
          </cell>
          <cell r="AY32" t="str">
            <v>B</v>
          </cell>
          <cell r="AZ32" t="str">
            <v>C</v>
          </cell>
          <cell r="BA32" t="str">
            <v>B</v>
          </cell>
          <cell r="BB32" t="str">
            <v>C</v>
          </cell>
          <cell r="BC32" t="str">
            <v>B</v>
          </cell>
          <cell r="BD32" t="str">
            <v>B</v>
          </cell>
          <cell r="BE32" t="str">
            <v>B</v>
          </cell>
          <cell r="BF32" t="str">
            <v>B</v>
          </cell>
          <cell r="BG32" t="str">
            <v>C</v>
          </cell>
          <cell r="BH32" t="str">
            <v>C</v>
          </cell>
          <cell r="BI32" t="str">
            <v>C</v>
          </cell>
          <cell r="BJ32" t="str">
            <v>C</v>
          </cell>
          <cell r="BK32" t="str">
            <v>NO</v>
          </cell>
          <cell r="BL32" t="str">
            <v>03</v>
          </cell>
          <cell r="BM32">
            <v>47.090269999999997</v>
          </cell>
          <cell r="BN32">
            <v>80.371179999999995</v>
          </cell>
          <cell r="BO32">
            <v>5</v>
          </cell>
          <cell r="BP32" t="str">
            <v>NO</v>
          </cell>
        </row>
        <row r="33">
          <cell r="D33" t="str">
            <v>7371</v>
          </cell>
          <cell r="E33" t="str">
            <v>ROBERT MORGAN EDUCATIONAL CENTER</v>
          </cell>
          <cell r="F33">
            <v>57</v>
          </cell>
          <cell r="G33">
            <v>82</v>
          </cell>
          <cell r="H33">
            <v>90</v>
          </cell>
          <cell r="I33">
            <v>39</v>
          </cell>
          <cell r="J33">
            <v>58</v>
          </cell>
          <cell r="K33">
            <v>78</v>
          </cell>
          <cell r="L33">
            <v>55</v>
          </cell>
          <cell r="M33">
            <v>64</v>
          </cell>
          <cell r="N33" t="str">
            <v>10</v>
          </cell>
          <cell r="O33">
            <v>533</v>
          </cell>
          <cell r="P33">
            <v>99</v>
          </cell>
          <cell r="Q33" t="str">
            <v>YES</v>
          </cell>
          <cell r="R33" t="str">
            <v>YES</v>
          </cell>
          <cell r="T33" t="str">
            <v>YES</v>
          </cell>
          <cell r="U33" t="str">
            <v>YES</v>
          </cell>
          <cell r="W33">
            <v>45</v>
          </cell>
          <cell r="X33">
            <v>48</v>
          </cell>
          <cell r="Y33">
            <v>3</v>
          </cell>
          <cell r="Z33">
            <v>102</v>
          </cell>
          <cell r="AA33">
            <v>61</v>
          </cell>
          <cell r="AB33">
            <v>57</v>
          </cell>
          <cell r="AC33">
            <v>0</v>
          </cell>
          <cell r="AD33">
            <v>57</v>
          </cell>
          <cell r="AE33">
            <v>93</v>
          </cell>
          <cell r="AF33">
            <v>94</v>
          </cell>
          <cell r="AG33">
            <v>1</v>
          </cell>
          <cell r="AH33">
            <v>190</v>
          </cell>
          <cell r="AI33">
            <v>84</v>
          </cell>
          <cell r="AJ33">
            <v>95</v>
          </cell>
          <cell r="AK33">
            <v>11</v>
          </cell>
          <cell r="AL33">
            <v>100</v>
          </cell>
          <cell r="AM33">
            <v>67</v>
          </cell>
          <cell r="AN33">
            <v>76</v>
          </cell>
          <cell r="AO33">
            <v>9</v>
          </cell>
          <cell r="AP33">
            <v>85</v>
          </cell>
          <cell r="AQ33">
            <v>53</v>
          </cell>
          <cell r="AR33">
            <v>62</v>
          </cell>
          <cell r="AS33">
            <v>9</v>
          </cell>
          <cell r="AT33">
            <v>71</v>
          </cell>
          <cell r="AU33">
            <v>605</v>
          </cell>
          <cell r="AV33" t="str">
            <v>50/50</v>
          </cell>
          <cell r="AW33">
            <v>1138</v>
          </cell>
          <cell r="AX33" t="str">
            <v>YES</v>
          </cell>
          <cell r="AY33" t="str">
            <v>A</v>
          </cell>
          <cell r="AZ33" t="str">
            <v>B</v>
          </cell>
          <cell r="BA33" t="str">
            <v>A</v>
          </cell>
          <cell r="BB33" t="str">
            <v>C</v>
          </cell>
          <cell r="BC33" t="str">
            <v>B</v>
          </cell>
          <cell r="BD33" t="str">
            <v>C</v>
          </cell>
          <cell r="BE33" t="str">
            <v>C</v>
          </cell>
          <cell r="BK33" t="str">
            <v>NO</v>
          </cell>
          <cell r="BL33" t="str">
            <v>03</v>
          </cell>
          <cell r="BM33">
            <v>46.374940000000002</v>
          </cell>
          <cell r="BN33">
            <v>83.826679999999996</v>
          </cell>
          <cell r="BO33">
            <v>5</v>
          </cell>
          <cell r="BP33" t="str">
            <v>YES</v>
          </cell>
        </row>
        <row r="34">
          <cell r="D34" t="str">
            <v>7381</v>
          </cell>
          <cell r="E34" t="str">
            <v>MIAMI NORLAND SENIOR HIGH SCHOOL</v>
          </cell>
          <cell r="F34">
            <v>17</v>
          </cell>
          <cell r="G34">
            <v>47</v>
          </cell>
          <cell r="H34">
            <v>79</v>
          </cell>
          <cell r="I34">
            <v>18</v>
          </cell>
          <cell r="J34">
            <v>38</v>
          </cell>
          <cell r="K34">
            <v>72</v>
          </cell>
          <cell r="L34">
            <v>43</v>
          </cell>
          <cell r="M34">
            <v>72</v>
          </cell>
          <cell r="N34" t="str">
            <v xml:space="preserve"> 0</v>
          </cell>
          <cell r="O34">
            <v>386</v>
          </cell>
          <cell r="P34">
            <v>99</v>
          </cell>
          <cell r="Q34" t="str">
            <v>YES</v>
          </cell>
          <cell r="R34" t="str">
            <v>NO</v>
          </cell>
          <cell r="T34" t="str">
            <v>YES</v>
          </cell>
          <cell r="U34" t="str">
            <v>YES</v>
          </cell>
          <cell r="W34">
            <v>16</v>
          </cell>
          <cell r="X34">
            <v>26</v>
          </cell>
          <cell r="Y34">
            <v>10</v>
          </cell>
          <cell r="Z34">
            <v>72</v>
          </cell>
          <cell r="AA34">
            <v>12</v>
          </cell>
          <cell r="AB34">
            <v>32</v>
          </cell>
          <cell r="AC34">
            <v>20</v>
          </cell>
          <cell r="AD34">
            <v>52</v>
          </cell>
          <cell r="AE34">
            <v>60</v>
          </cell>
          <cell r="AF34">
            <v>65</v>
          </cell>
          <cell r="AG34">
            <v>5</v>
          </cell>
          <cell r="AH34">
            <v>140</v>
          </cell>
          <cell r="AI34">
            <v>56</v>
          </cell>
          <cell r="AJ34">
            <v>62</v>
          </cell>
          <cell r="AK34">
            <v>6</v>
          </cell>
          <cell r="AL34">
            <v>68</v>
          </cell>
          <cell r="AM34">
            <v>54</v>
          </cell>
          <cell r="AN34">
            <v>63</v>
          </cell>
          <cell r="AO34">
            <v>9</v>
          </cell>
          <cell r="AP34">
            <v>72</v>
          </cell>
          <cell r="AQ34">
            <v>27</v>
          </cell>
          <cell r="AR34">
            <v>30</v>
          </cell>
          <cell r="AS34">
            <v>3</v>
          </cell>
          <cell r="AT34">
            <v>33</v>
          </cell>
          <cell r="AU34">
            <v>437</v>
          </cell>
          <cell r="AV34" t="str">
            <v>50/50</v>
          </cell>
          <cell r="AW34">
            <v>823</v>
          </cell>
          <cell r="AX34" t="str">
            <v>YES</v>
          </cell>
          <cell r="AY34" t="str">
            <v>D</v>
          </cell>
          <cell r="AZ34" t="str">
            <v>D</v>
          </cell>
          <cell r="BA34" t="str">
            <v>F</v>
          </cell>
          <cell r="BB34" t="str">
            <v>F</v>
          </cell>
          <cell r="BC34" t="str">
            <v>D</v>
          </cell>
          <cell r="BD34" t="str">
            <v>D</v>
          </cell>
          <cell r="BE34" t="str">
            <v>D</v>
          </cell>
          <cell r="BF34" t="str">
            <v>D</v>
          </cell>
          <cell r="BG34" t="str">
            <v>F</v>
          </cell>
          <cell r="BH34" t="str">
            <v>D</v>
          </cell>
          <cell r="BI34" t="str">
            <v>D</v>
          </cell>
          <cell r="BJ34" t="str">
            <v>D</v>
          </cell>
          <cell r="BK34" t="str">
            <v>NO</v>
          </cell>
          <cell r="BL34" t="str">
            <v>03</v>
          </cell>
          <cell r="BM34">
            <v>70.934030000000007</v>
          </cell>
          <cell r="BN34">
            <v>99.477459999999994</v>
          </cell>
          <cell r="BO34">
            <v>5</v>
          </cell>
          <cell r="BP34" t="str">
            <v>YES</v>
          </cell>
        </row>
        <row r="35">
          <cell r="D35" t="str">
            <v>7391</v>
          </cell>
          <cell r="E35" t="str">
            <v>MIAMI LAKES EDUCATIONAL CENTER</v>
          </cell>
          <cell r="F35">
            <v>62</v>
          </cell>
          <cell r="G35">
            <v>85</v>
          </cell>
          <cell r="H35">
            <v>94</v>
          </cell>
          <cell r="I35">
            <v>36</v>
          </cell>
          <cell r="J35">
            <v>62</v>
          </cell>
          <cell r="K35">
            <v>81</v>
          </cell>
          <cell r="L35">
            <v>55</v>
          </cell>
          <cell r="M35">
            <v>74</v>
          </cell>
          <cell r="N35" t="str">
            <v xml:space="preserve"> 0</v>
          </cell>
          <cell r="O35">
            <v>549</v>
          </cell>
          <cell r="P35">
            <v>100</v>
          </cell>
          <cell r="Q35" t="str">
            <v>YES</v>
          </cell>
          <cell r="R35" t="str">
            <v>YES</v>
          </cell>
          <cell r="T35" t="str">
            <v>YES</v>
          </cell>
          <cell r="U35" t="str">
            <v>YES</v>
          </cell>
          <cell r="W35">
            <v>33</v>
          </cell>
          <cell r="X35">
            <v>50</v>
          </cell>
          <cell r="Y35">
            <v>17</v>
          </cell>
          <cell r="Z35">
            <v>134</v>
          </cell>
          <cell r="AA35">
            <v>61</v>
          </cell>
          <cell r="AB35">
            <v>85</v>
          </cell>
          <cell r="AC35">
            <v>20</v>
          </cell>
          <cell r="AD35">
            <v>100</v>
          </cell>
          <cell r="AE35">
            <v>93</v>
          </cell>
          <cell r="AF35">
            <v>95</v>
          </cell>
          <cell r="AG35">
            <v>2</v>
          </cell>
          <cell r="AH35">
            <v>194</v>
          </cell>
          <cell r="AI35">
            <v>86</v>
          </cell>
          <cell r="AJ35">
            <v>86</v>
          </cell>
          <cell r="AK35">
            <v>0</v>
          </cell>
          <cell r="AL35">
            <v>86</v>
          </cell>
          <cell r="AM35">
            <v>61</v>
          </cell>
          <cell r="AN35">
            <v>75</v>
          </cell>
          <cell r="AO35">
            <v>14</v>
          </cell>
          <cell r="AP35">
            <v>89</v>
          </cell>
          <cell r="AQ35">
            <v>41</v>
          </cell>
          <cell r="AR35">
            <v>54</v>
          </cell>
          <cell r="AS35">
            <v>13</v>
          </cell>
          <cell r="AT35">
            <v>67</v>
          </cell>
          <cell r="AU35">
            <v>670</v>
          </cell>
          <cell r="AV35" t="str">
            <v>50/50</v>
          </cell>
          <cell r="AW35">
            <v>1219</v>
          </cell>
          <cell r="AX35" t="str">
            <v>YES</v>
          </cell>
          <cell r="AY35" t="str">
            <v>A</v>
          </cell>
          <cell r="AZ35" t="str">
            <v>A</v>
          </cell>
          <cell r="BA35" t="str">
            <v>A</v>
          </cell>
          <cell r="BB35" t="str">
            <v>B</v>
          </cell>
          <cell r="BC35" t="str">
            <v>A</v>
          </cell>
          <cell r="BD35" t="str">
            <v>B</v>
          </cell>
          <cell r="BE35" t="str">
            <v>C</v>
          </cell>
          <cell r="BF35" t="str">
            <v>C</v>
          </cell>
          <cell r="BG35" t="str">
            <v>C</v>
          </cell>
          <cell r="BH35" t="str">
            <v>N</v>
          </cell>
          <cell r="BK35" t="str">
            <v>NO</v>
          </cell>
          <cell r="BL35" t="str">
            <v>03</v>
          </cell>
          <cell r="BM35">
            <v>67.179479999999998</v>
          </cell>
          <cell r="BN35">
            <v>96.089740000000006</v>
          </cell>
          <cell r="BO35">
            <v>5</v>
          </cell>
          <cell r="BP35" t="str">
            <v>YES</v>
          </cell>
        </row>
        <row r="36">
          <cell r="D36" t="str">
            <v>7411</v>
          </cell>
          <cell r="E36" t="str">
            <v>MIAMI NORTHWESTERN SENIOR HIGH</v>
          </cell>
          <cell r="F36">
            <v>19</v>
          </cell>
          <cell r="G36">
            <v>55</v>
          </cell>
          <cell r="H36">
            <v>85</v>
          </cell>
          <cell r="I36">
            <v>17</v>
          </cell>
          <cell r="J36">
            <v>37</v>
          </cell>
          <cell r="K36">
            <v>73</v>
          </cell>
          <cell r="L36">
            <v>46</v>
          </cell>
          <cell r="M36">
            <v>74</v>
          </cell>
          <cell r="N36" t="str">
            <v xml:space="preserve"> 0</v>
          </cell>
          <cell r="O36">
            <v>406</v>
          </cell>
          <cell r="P36">
            <v>100</v>
          </cell>
          <cell r="Q36" t="str">
            <v>NO</v>
          </cell>
          <cell r="R36" t="str">
            <v>NO</v>
          </cell>
          <cell r="S36" t="str">
            <v>YES</v>
          </cell>
          <cell r="T36" t="str">
            <v>YES</v>
          </cell>
          <cell r="U36" t="str">
            <v>YES</v>
          </cell>
          <cell r="W36">
            <v>19</v>
          </cell>
          <cell r="X36">
            <v>36</v>
          </cell>
          <cell r="Y36">
            <v>17</v>
          </cell>
          <cell r="Z36">
            <v>106</v>
          </cell>
          <cell r="AA36">
            <v>28</v>
          </cell>
          <cell r="AB36">
            <v>10</v>
          </cell>
          <cell r="AC36">
            <v>-5</v>
          </cell>
          <cell r="AD36">
            <v>5</v>
          </cell>
          <cell r="AE36">
            <v>67</v>
          </cell>
          <cell r="AF36">
            <v>72</v>
          </cell>
          <cell r="AG36">
            <v>5</v>
          </cell>
          <cell r="AH36">
            <v>154</v>
          </cell>
          <cell r="AI36">
            <v>60</v>
          </cell>
          <cell r="AJ36">
            <v>66</v>
          </cell>
          <cell r="AK36">
            <v>6</v>
          </cell>
          <cell r="AL36">
            <v>72</v>
          </cell>
          <cell r="AM36">
            <v>62</v>
          </cell>
          <cell r="AN36">
            <v>66</v>
          </cell>
          <cell r="AO36">
            <v>4</v>
          </cell>
          <cell r="AP36">
            <v>70</v>
          </cell>
          <cell r="AQ36">
            <v>30</v>
          </cell>
          <cell r="AR36">
            <v>32</v>
          </cell>
          <cell r="AS36">
            <v>2</v>
          </cell>
          <cell r="AT36">
            <v>34</v>
          </cell>
          <cell r="AU36">
            <v>441</v>
          </cell>
          <cell r="AV36" t="str">
            <v>50/50</v>
          </cell>
          <cell r="AW36">
            <v>847</v>
          </cell>
          <cell r="AX36" t="str">
            <v>YES</v>
          </cell>
          <cell r="AY36" t="str">
            <v>D</v>
          </cell>
          <cell r="AZ36" t="str">
            <v>F</v>
          </cell>
          <cell r="BA36" t="str">
            <v>D</v>
          </cell>
          <cell r="BB36" t="str">
            <v>F</v>
          </cell>
          <cell r="BC36" t="str">
            <v>D</v>
          </cell>
          <cell r="BD36" t="str">
            <v>D</v>
          </cell>
          <cell r="BE36" t="str">
            <v>D</v>
          </cell>
          <cell r="BF36" t="str">
            <v>F</v>
          </cell>
          <cell r="BG36" t="str">
            <v>F</v>
          </cell>
          <cell r="BH36" t="str">
            <v>D</v>
          </cell>
          <cell r="BI36" t="str">
            <v>D</v>
          </cell>
          <cell r="BJ36" t="str">
            <v>D</v>
          </cell>
          <cell r="BK36" t="str">
            <v>NO</v>
          </cell>
          <cell r="BL36" t="str">
            <v>03</v>
          </cell>
          <cell r="BM36">
            <v>82.824650000000005</v>
          </cell>
          <cell r="BN36">
            <v>99.700770000000006</v>
          </cell>
          <cell r="BO36">
            <v>5</v>
          </cell>
          <cell r="BP36" t="str">
            <v>YES</v>
          </cell>
        </row>
        <row r="37">
          <cell r="D37" t="str">
            <v>7431</v>
          </cell>
          <cell r="E37" t="str">
            <v>MIAMI PALMETTO SENIOR HIGH SCHOOL</v>
          </cell>
          <cell r="F37">
            <v>63</v>
          </cell>
          <cell r="G37">
            <v>84</v>
          </cell>
          <cell r="H37">
            <v>88</v>
          </cell>
          <cell r="I37">
            <v>49</v>
          </cell>
          <cell r="J37">
            <v>59</v>
          </cell>
          <cell r="K37">
            <v>79</v>
          </cell>
          <cell r="L37">
            <v>44</v>
          </cell>
          <cell r="M37">
            <v>65</v>
          </cell>
          <cell r="N37" t="str">
            <v>10</v>
          </cell>
          <cell r="O37">
            <v>541</v>
          </cell>
          <cell r="P37">
            <v>99</v>
          </cell>
          <cell r="Q37" t="str">
            <v>YES</v>
          </cell>
          <cell r="R37" t="str">
            <v>NO</v>
          </cell>
          <cell r="S37" t="str">
            <v>NO</v>
          </cell>
          <cell r="T37" t="str">
            <v>YES</v>
          </cell>
          <cell r="U37" t="str">
            <v>YES</v>
          </cell>
          <cell r="W37">
            <v>68</v>
          </cell>
          <cell r="X37">
            <v>73</v>
          </cell>
          <cell r="Y37">
            <v>5</v>
          </cell>
          <cell r="Z37">
            <v>156</v>
          </cell>
          <cell r="AA37">
            <v>87</v>
          </cell>
          <cell r="AB37">
            <v>91</v>
          </cell>
          <cell r="AC37">
            <v>4</v>
          </cell>
          <cell r="AD37">
            <v>95</v>
          </cell>
          <cell r="AE37">
            <v>84</v>
          </cell>
          <cell r="AF37">
            <v>88</v>
          </cell>
          <cell r="AG37">
            <v>4</v>
          </cell>
          <cell r="AH37">
            <v>184</v>
          </cell>
          <cell r="AI37">
            <v>68</v>
          </cell>
          <cell r="AJ37">
            <v>71</v>
          </cell>
          <cell r="AK37">
            <v>3</v>
          </cell>
          <cell r="AL37">
            <v>74</v>
          </cell>
          <cell r="AM37">
            <v>83</v>
          </cell>
          <cell r="AN37">
            <v>86</v>
          </cell>
          <cell r="AO37">
            <v>3</v>
          </cell>
          <cell r="AP37">
            <v>89</v>
          </cell>
          <cell r="AQ37">
            <v>71</v>
          </cell>
          <cell r="AR37">
            <v>76</v>
          </cell>
          <cell r="AS37">
            <v>5</v>
          </cell>
          <cell r="AT37">
            <v>81</v>
          </cell>
          <cell r="AU37">
            <v>679</v>
          </cell>
          <cell r="AV37" t="str">
            <v>50/50</v>
          </cell>
          <cell r="AW37">
            <v>1220</v>
          </cell>
          <cell r="AX37" t="str">
            <v>YES</v>
          </cell>
          <cell r="AY37" t="str">
            <v>B</v>
          </cell>
          <cell r="AZ37" t="str">
            <v>A</v>
          </cell>
          <cell r="BA37" t="str">
            <v>A</v>
          </cell>
          <cell r="BB37" t="str">
            <v>B</v>
          </cell>
          <cell r="BC37" t="str">
            <v>A</v>
          </cell>
          <cell r="BD37" t="str">
            <v>A</v>
          </cell>
          <cell r="BE37" t="str">
            <v>B</v>
          </cell>
          <cell r="BF37" t="str">
            <v>A</v>
          </cell>
          <cell r="BG37" t="str">
            <v>A</v>
          </cell>
          <cell r="BH37" t="str">
            <v>A</v>
          </cell>
          <cell r="BI37" t="str">
            <v>C</v>
          </cell>
          <cell r="BJ37" t="str">
            <v>C</v>
          </cell>
          <cell r="BK37" t="str">
            <v>NO</v>
          </cell>
          <cell r="BL37" t="str">
            <v>03</v>
          </cell>
          <cell r="BM37">
            <v>23.123989999999999</v>
          </cell>
          <cell r="BN37">
            <v>59.903379999999999</v>
          </cell>
          <cell r="BO37">
            <v>5</v>
          </cell>
          <cell r="BP37" t="str">
            <v>NO</v>
          </cell>
        </row>
        <row r="38">
          <cell r="D38" t="str">
            <v>7461</v>
          </cell>
          <cell r="E38" t="str">
            <v>MIAMI SENIOR HIGH SCHOOL</v>
          </cell>
          <cell r="F38">
            <v>32</v>
          </cell>
          <cell r="G38">
            <v>67</v>
          </cell>
          <cell r="H38">
            <v>88</v>
          </cell>
          <cell r="I38">
            <v>29</v>
          </cell>
          <cell r="J38">
            <v>51</v>
          </cell>
          <cell r="K38">
            <v>78</v>
          </cell>
          <cell r="L38">
            <v>55</v>
          </cell>
          <cell r="M38">
            <v>79</v>
          </cell>
          <cell r="N38" t="str">
            <v xml:space="preserve"> 0</v>
          </cell>
          <cell r="O38">
            <v>479</v>
          </cell>
          <cell r="P38">
            <v>99</v>
          </cell>
          <cell r="Q38" t="str">
            <v>YES</v>
          </cell>
          <cell r="R38" t="str">
            <v>YES</v>
          </cell>
          <cell r="T38" t="str">
            <v>YES</v>
          </cell>
          <cell r="U38" t="str">
            <v>YES</v>
          </cell>
          <cell r="W38">
            <v>37</v>
          </cell>
          <cell r="X38">
            <v>35</v>
          </cell>
          <cell r="Y38">
            <v>0</v>
          </cell>
          <cell r="Z38">
            <v>70</v>
          </cell>
          <cell r="AA38">
            <v>55</v>
          </cell>
          <cell r="AB38">
            <v>59</v>
          </cell>
          <cell r="AC38">
            <v>4</v>
          </cell>
          <cell r="AD38">
            <v>63</v>
          </cell>
          <cell r="AE38">
            <v>69</v>
          </cell>
          <cell r="AF38">
            <v>73</v>
          </cell>
          <cell r="AG38">
            <v>4</v>
          </cell>
          <cell r="AH38">
            <v>154</v>
          </cell>
          <cell r="AI38">
            <v>64</v>
          </cell>
          <cell r="AJ38">
            <v>64</v>
          </cell>
          <cell r="AK38">
            <v>0</v>
          </cell>
          <cell r="AL38">
            <v>64</v>
          </cell>
          <cell r="AM38">
            <v>58</v>
          </cell>
          <cell r="AN38">
            <v>67</v>
          </cell>
          <cell r="AO38">
            <v>9</v>
          </cell>
          <cell r="AP38">
            <v>76</v>
          </cell>
          <cell r="AQ38">
            <v>36</v>
          </cell>
          <cell r="AR38">
            <v>39</v>
          </cell>
          <cell r="AS38">
            <v>3</v>
          </cell>
          <cell r="AT38">
            <v>42</v>
          </cell>
          <cell r="AU38">
            <v>469</v>
          </cell>
          <cell r="AV38" t="str">
            <v>50/50</v>
          </cell>
          <cell r="AW38">
            <v>948</v>
          </cell>
          <cell r="AX38" t="str">
            <v>NO</v>
          </cell>
          <cell r="AY38" t="str">
            <v>C</v>
          </cell>
          <cell r="AZ38" t="str">
            <v>C</v>
          </cell>
          <cell r="BA38" t="str">
            <v>C</v>
          </cell>
          <cell r="BB38" t="str">
            <v>D</v>
          </cell>
          <cell r="BC38" t="str">
            <v>C</v>
          </cell>
          <cell r="BD38" t="str">
            <v>C</v>
          </cell>
          <cell r="BE38" t="str">
            <v>C</v>
          </cell>
          <cell r="BF38" t="str">
            <v>D</v>
          </cell>
          <cell r="BG38" t="str">
            <v>D</v>
          </cell>
          <cell r="BH38" t="str">
            <v>D</v>
          </cell>
          <cell r="BI38" t="str">
            <v>D</v>
          </cell>
          <cell r="BJ38" t="str">
            <v>D</v>
          </cell>
          <cell r="BK38" t="str">
            <v>NO</v>
          </cell>
          <cell r="BL38" t="str">
            <v>03</v>
          </cell>
          <cell r="BM38">
            <v>86.645179999999996</v>
          </cell>
          <cell r="BN38">
            <v>98.030789999999996</v>
          </cell>
          <cell r="BO38">
            <v>5</v>
          </cell>
          <cell r="BP38" t="str">
            <v>YES</v>
          </cell>
        </row>
        <row r="39">
          <cell r="D39" t="str">
            <v>7511</v>
          </cell>
          <cell r="E39" t="str">
            <v>MIAMI SPRINGS SENIOR HIGH SCHOOL</v>
          </cell>
          <cell r="F39">
            <v>40</v>
          </cell>
          <cell r="G39">
            <v>75</v>
          </cell>
          <cell r="H39">
            <v>88</v>
          </cell>
          <cell r="I39">
            <v>29</v>
          </cell>
          <cell r="J39">
            <v>52</v>
          </cell>
          <cell r="K39">
            <v>81</v>
          </cell>
          <cell r="L39">
            <v>43</v>
          </cell>
          <cell r="M39">
            <v>79</v>
          </cell>
          <cell r="N39" t="str">
            <v>10</v>
          </cell>
          <cell r="O39">
            <v>497</v>
          </cell>
          <cell r="P39">
            <v>99</v>
          </cell>
          <cell r="Q39" t="str">
            <v>YES</v>
          </cell>
          <cell r="R39" t="str">
            <v>NO</v>
          </cell>
          <cell r="S39" t="str">
            <v>NO</v>
          </cell>
          <cell r="T39" t="str">
            <v>YES</v>
          </cell>
          <cell r="U39" t="str">
            <v>YES</v>
          </cell>
          <cell r="W39">
            <v>24</v>
          </cell>
          <cell r="X39">
            <v>33</v>
          </cell>
          <cell r="Y39">
            <v>9</v>
          </cell>
          <cell r="Z39">
            <v>84</v>
          </cell>
          <cell r="AA39">
            <v>58</v>
          </cell>
          <cell r="AB39">
            <v>54</v>
          </cell>
          <cell r="AC39">
            <v>0</v>
          </cell>
          <cell r="AD39">
            <v>54</v>
          </cell>
          <cell r="AE39">
            <v>70</v>
          </cell>
          <cell r="AF39">
            <v>81</v>
          </cell>
          <cell r="AG39">
            <v>11</v>
          </cell>
          <cell r="AH39">
            <v>184</v>
          </cell>
          <cell r="AI39">
            <v>62</v>
          </cell>
          <cell r="AJ39">
            <v>74</v>
          </cell>
          <cell r="AK39">
            <v>12</v>
          </cell>
          <cell r="AL39">
            <v>86</v>
          </cell>
          <cell r="AM39">
            <v>56</v>
          </cell>
          <cell r="AN39">
            <v>74</v>
          </cell>
          <cell r="AO39">
            <v>18</v>
          </cell>
          <cell r="AP39">
            <v>92</v>
          </cell>
          <cell r="AQ39">
            <v>41</v>
          </cell>
          <cell r="AR39">
            <v>58</v>
          </cell>
          <cell r="AS39">
            <v>17</v>
          </cell>
          <cell r="AT39">
            <v>75</v>
          </cell>
          <cell r="AU39">
            <v>575</v>
          </cell>
          <cell r="AV39" t="str">
            <v>50/50</v>
          </cell>
          <cell r="AW39">
            <v>1072</v>
          </cell>
          <cell r="AX39" t="str">
            <v>YES</v>
          </cell>
          <cell r="AY39" t="str">
            <v>B</v>
          </cell>
          <cell r="AZ39" t="str">
            <v>B</v>
          </cell>
          <cell r="BA39" t="str">
            <v>B</v>
          </cell>
          <cell r="BB39" t="str">
            <v>C</v>
          </cell>
          <cell r="BC39" t="str">
            <v>B</v>
          </cell>
          <cell r="BD39" t="str">
            <v>B</v>
          </cell>
          <cell r="BE39" t="str">
            <v>C</v>
          </cell>
          <cell r="BF39" t="str">
            <v>D</v>
          </cell>
          <cell r="BG39" t="str">
            <v>D</v>
          </cell>
          <cell r="BH39" t="str">
            <v>D</v>
          </cell>
          <cell r="BI39" t="str">
            <v>D</v>
          </cell>
          <cell r="BJ39" t="str">
            <v>D</v>
          </cell>
          <cell r="BK39" t="str">
            <v>NO</v>
          </cell>
          <cell r="BL39" t="str">
            <v>03</v>
          </cell>
          <cell r="BM39">
            <v>68.179389999999998</v>
          </cell>
          <cell r="BN39">
            <v>92.68553</v>
          </cell>
          <cell r="BO39">
            <v>5</v>
          </cell>
          <cell r="BP39" t="str">
            <v>YES</v>
          </cell>
        </row>
        <row r="40">
          <cell r="D40" t="str">
            <v>7531</v>
          </cell>
          <cell r="E40" t="str">
            <v>MIAMI SUNSET SENIOR HIGH SCHOOL</v>
          </cell>
          <cell r="F40">
            <v>46</v>
          </cell>
          <cell r="G40">
            <v>74</v>
          </cell>
          <cell r="H40">
            <v>85</v>
          </cell>
          <cell r="I40">
            <v>25</v>
          </cell>
          <cell r="J40">
            <v>54</v>
          </cell>
          <cell r="K40">
            <v>77</v>
          </cell>
          <cell r="L40">
            <v>53</v>
          </cell>
          <cell r="M40">
            <v>65</v>
          </cell>
          <cell r="N40" t="str">
            <v>10</v>
          </cell>
          <cell r="O40">
            <v>489</v>
          </cell>
          <cell r="P40">
            <v>99</v>
          </cell>
          <cell r="Q40" t="str">
            <v>YES</v>
          </cell>
          <cell r="R40" t="str">
            <v>YES</v>
          </cell>
          <cell r="T40" t="str">
            <v>YES</v>
          </cell>
          <cell r="U40" t="str">
            <v>YES</v>
          </cell>
          <cell r="W40">
            <v>29</v>
          </cell>
          <cell r="X40">
            <v>36</v>
          </cell>
          <cell r="Y40">
            <v>7</v>
          </cell>
          <cell r="Z40">
            <v>86</v>
          </cell>
          <cell r="AA40">
            <v>44</v>
          </cell>
          <cell r="AB40">
            <v>46</v>
          </cell>
          <cell r="AC40">
            <v>2</v>
          </cell>
          <cell r="AD40">
            <v>48</v>
          </cell>
          <cell r="AE40">
            <v>82</v>
          </cell>
          <cell r="AF40">
            <v>82</v>
          </cell>
          <cell r="AG40">
            <v>0</v>
          </cell>
          <cell r="AH40">
            <v>164</v>
          </cell>
          <cell r="AI40">
            <v>76</v>
          </cell>
          <cell r="AJ40">
            <v>71</v>
          </cell>
          <cell r="AK40">
            <v>0</v>
          </cell>
          <cell r="AL40">
            <v>71</v>
          </cell>
          <cell r="AM40">
            <v>57</v>
          </cell>
          <cell r="AN40">
            <v>63</v>
          </cell>
          <cell r="AO40">
            <v>6</v>
          </cell>
          <cell r="AP40">
            <v>69</v>
          </cell>
          <cell r="AQ40">
            <v>40</v>
          </cell>
          <cell r="AR40">
            <v>50</v>
          </cell>
          <cell r="AS40">
            <v>10</v>
          </cell>
          <cell r="AT40">
            <v>60</v>
          </cell>
          <cell r="AU40">
            <v>498</v>
          </cell>
          <cell r="AV40" t="str">
            <v>50/50</v>
          </cell>
          <cell r="AW40">
            <v>987</v>
          </cell>
          <cell r="AX40" t="str">
            <v>NO</v>
          </cell>
          <cell r="AY40" t="str">
            <v>C</v>
          </cell>
          <cell r="AZ40" t="str">
            <v>B</v>
          </cell>
          <cell r="BA40" t="str">
            <v>B</v>
          </cell>
          <cell r="BB40" t="str">
            <v>D</v>
          </cell>
          <cell r="BC40" t="str">
            <v>C</v>
          </cell>
          <cell r="BD40" t="str">
            <v>C</v>
          </cell>
          <cell r="BE40" t="str">
            <v>C</v>
          </cell>
          <cell r="BF40" t="str">
            <v>C</v>
          </cell>
          <cell r="BG40" t="str">
            <v>C</v>
          </cell>
          <cell r="BH40" t="str">
            <v>C</v>
          </cell>
          <cell r="BI40" t="str">
            <v>C</v>
          </cell>
          <cell r="BJ40" t="str">
            <v>C</v>
          </cell>
          <cell r="BK40" t="str">
            <v>NO</v>
          </cell>
          <cell r="BL40" t="str">
            <v>03</v>
          </cell>
          <cell r="BM40">
            <v>59.88805</v>
          </cell>
          <cell r="BN40">
            <v>89.514920000000004</v>
          </cell>
          <cell r="BO40">
            <v>5</v>
          </cell>
          <cell r="BP40" t="str">
            <v>YES</v>
          </cell>
        </row>
        <row r="41">
          <cell r="D41" t="str">
            <v>7541</v>
          </cell>
          <cell r="E41" t="str">
            <v>NORTH MIAMI BEACH SENIOR HIGH</v>
          </cell>
          <cell r="F41">
            <v>35</v>
          </cell>
          <cell r="G41">
            <v>70</v>
          </cell>
          <cell r="H41">
            <v>89</v>
          </cell>
          <cell r="I41">
            <v>34</v>
          </cell>
          <cell r="J41">
            <v>45</v>
          </cell>
          <cell r="K41">
            <v>76</v>
          </cell>
          <cell r="L41">
            <v>41</v>
          </cell>
          <cell r="M41">
            <v>74</v>
          </cell>
          <cell r="N41" t="str">
            <v xml:space="preserve"> 0</v>
          </cell>
          <cell r="O41">
            <v>464</v>
          </cell>
          <cell r="P41">
            <v>99</v>
          </cell>
          <cell r="Q41" t="str">
            <v>NO</v>
          </cell>
          <cell r="R41" t="str">
            <v>NO</v>
          </cell>
          <cell r="S41" t="str">
            <v>NO</v>
          </cell>
          <cell r="T41" t="str">
            <v>YES</v>
          </cell>
          <cell r="U41" t="str">
            <v>YES</v>
          </cell>
          <cell r="W41">
            <v>23</v>
          </cell>
          <cell r="X41">
            <v>38</v>
          </cell>
          <cell r="Y41">
            <v>15</v>
          </cell>
          <cell r="Z41">
            <v>106</v>
          </cell>
          <cell r="AA41">
            <v>42</v>
          </cell>
          <cell r="AB41">
            <v>55</v>
          </cell>
          <cell r="AC41">
            <v>13</v>
          </cell>
          <cell r="AD41">
            <v>68</v>
          </cell>
          <cell r="AE41">
            <v>73</v>
          </cell>
          <cell r="AF41">
            <v>78</v>
          </cell>
          <cell r="AG41">
            <v>5</v>
          </cell>
          <cell r="AH41">
            <v>166</v>
          </cell>
          <cell r="AI41">
            <v>59</v>
          </cell>
          <cell r="AJ41">
            <v>74</v>
          </cell>
          <cell r="AK41">
            <v>15</v>
          </cell>
          <cell r="AL41">
            <v>89</v>
          </cell>
          <cell r="AM41">
            <v>70</v>
          </cell>
          <cell r="AN41">
            <v>73</v>
          </cell>
          <cell r="AO41">
            <v>3</v>
          </cell>
          <cell r="AP41">
            <v>76</v>
          </cell>
          <cell r="AQ41">
            <v>44</v>
          </cell>
          <cell r="AR41">
            <v>45</v>
          </cell>
          <cell r="AS41">
            <v>1</v>
          </cell>
          <cell r="AT41">
            <v>46</v>
          </cell>
          <cell r="AU41">
            <v>551</v>
          </cell>
          <cell r="AV41" t="str">
            <v>50/50</v>
          </cell>
          <cell r="AW41">
            <v>1015</v>
          </cell>
          <cell r="AX41" t="str">
            <v>YES</v>
          </cell>
          <cell r="AY41" t="str">
            <v>C</v>
          </cell>
          <cell r="AZ41" t="str">
            <v>D</v>
          </cell>
          <cell r="BA41" t="str">
            <v>C</v>
          </cell>
          <cell r="BB41" t="str">
            <v>D</v>
          </cell>
          <cell r="BC41" t="str">
            <v>C</v>
          </cell>
          <cell r="BD41" t="str">
            <v>C</v>
          </cell>
          <cell r="BE41" t="str">
            <v>C</v>
          </cell>
          <cell r="BF41" t="str">
            <v>C</v>
          </cell>
          <cell r="BG41" t="str">
            <v>C</v>
          </cell>
          <cell r="BH41" t="str">
            <v>D</v>
          </cell>
          <cell r="BI41" t="str">
            <v>D</v>
          </cell>
          <cell r="BJ41" t="str">
            <v>D</v>
          </cell>
          <cell r="BK41" t="str">
            <v>NO</v>
          </cell>
          <cell r="BL41" t="str">
            <v>03</v>
          </cell>
          <cell r="BM41">
            <v>79.428569999999993</v>
          </cell>
          <cell r="BN41">
            <v>96.204080000000005</v>
          </cell>
          <cell r="BO41">
            <v>5</v>
          </cell>
          <cell r="BP41" t="str">
            <v>YES</v>
          </cell>
        </row>
        <row r="42">
          <cell r="D42" t="str">
            <v>7591</v>
          </cell>
          <cell r="E42" t="str">
            <v>NORTH MIAMI SENIOR HIGH SCHOOL</v>
          </cell>
          <cell r="F42">
            <v>21</v>
          </cell>
          <cell r="G42">
            <v>55</v>
          </cell>
          <cell r="H42">
            <v>79</v>
          </cell>
          <cell r="I42">
            <v>20</v>
          </cell>
          <cell r="J42">
            <v>38</v>
          </cell>
          <cell r="K42">
            <v>70</v>
          </cell>
          <cell r="L42">
            <v>41</v>
          </cell>
          <cell r="M42">
            <v>71</v>
          </cell>
          <cell r="N42" t="str">
            <v xml:space="preserve"> 0</v>
          </cell>
          <cell r="O42">
            <v>395</v>
          </cell>
          <cell r="P42">
            <v>99</v>
          </cell>
          <cell r="Q42" t="str">
            <v>YES</v>
          </cell>
          <cell r="R42" t="str">
            <v>NO</v>
          </cell>
          <cell r="T42" t="str">
            <v>YES</v>
          </cell>
          <cell r="U42" t="str">
            <v>YES</v>
          </cell>
          <cell r="W42">
            <v>18</v>
          </cell>
          <cell r="X42">
            <v>28</v>
          </cell>
          <cell r="Y42">
            <v>10</v>
          </cell>
          <cell r="Z42">
            <v>76</v>
          </cell>
          <cell r="AA42">
            <v>74</v>
          </cell>
          <cell r="AB42">
            <v>46</v>
          </cell>
          <cell r="AC42">
            <v>-5</v>
          </cell>
          <cell r="AD42">
            <v>41</v>
          </cell>
          <cell r="AE42">
            <v>63</v>
          </cell>
          <cell r="AF42">
            <v>65</v>
          </cell>
          <cell r="AG42">
            <v>2</v>
          </cell>
          <cell r="AH42">
            <v>134</v>
          </cell>
          <cell r="AI42">
            <v>57</v>
          </cell>
          <cell r="AJ42">
            <v>62</v>
          </cell>
          <cell r="AK42">
            <v>5</v>
          </cell>
          <cell r="AL42">
            <v>67</v>
          </cell>
          <cell r="AM42">
            <v>53</v>
          </cell>
          <cell r="AN42">
            <v>75</v>
          </cell>
          <cell r="AO42">
            <v>20</v>
          </cell>
          <cell r="AP42">
            <v>95</v>
          </cell>
          <cell r="AQ42">
            <v>30</v>
          </cell>
          <cell r="AR42">
            <v>38</v>
          </cell>
          <cell r="AS42">
            <v>8</v>
          </cell>
          <cell r="AT42">
            <v>46</v>
          </cell>
          <cell r="AU42">
            <v>459</v>
          </cell>
          <cell r="AV42" t="str">
            <v>50/50</v>
          </cell>
          <cell r="AW42">
            <v>854</v>
          </cell>
          <cell r="AX42" t="str">
            <v>YES</v>
          </cell>
          <cell r="AY42" t="str">
            <v>D</v>
          </cell>
          <cell r="AZ42" t="str">
            <v>D</v>
          </cell>
          <cell r="BA42" t="str">
            <v>F</v>
          </cell>
          <cell r="BB42" t="str">
            <v>F</v>
          </cell>
          <cell r="BC42" t="str">
            <v>D</v>
          </cell>
          <cell r="BD42" t="str">
            <v>D</v>
          </cell>
          <cell r="BE42" t="str">
            <v>D</v>
          </cell>
          <cell r="BF42" t="str">
            <v>C</v>
          </cell>
          <cell r="BG42" t="str">
            <v>D</v>
          </cell>
          <cell r="BH42" t="str">
            <v>D</v>
          </cell>
          <cell r="BI42" t="str">
            <v>D</v>
          </cell>
          <cell r="BJ42" t="str">
            <v>D</v>
          </cell>
          <cell r="BK42" t="str">
            <v>NO</v>
          </cell>
          <cell r="BL42" t="str">
            <v>03</v>
          </cell>
          <cell r="BM42">
            <v>71.381450000000001</v>
          </cell>
          <cell r="BN42">
            <v>99.010620000000003</v>
          </cell>
          <cell r="BO42">
            <v>5</v>
          </cell>
          <cell r="BP42" t="str">
            <v>YES</v>
          </cell>
        </row>
        <row r="43">
          <cell r="D43" t="str">
            <v>7601</v>
          </cell>
          <cell r="E43" t="str">
            <v>WILLIAM H. TURNER TECHNICAL ARTS HIGH SCHOOL</v>
          </cell>
          <cell r="F43">
            <v>48</v>
          </cell>
          <cell r="G43">
            <v>80</v>
          </cell>
          <cell r="H43">
            <v>90</v>
          </cell>
          <cell r="I43">
            <v>23</v>
          </cell>
          <cell r="J43">
            <v>52</v>
          </cell>
          <cell r="K43">
            <v>75</v>
          </cell>
          <cell r="L43">
            <v>47</v>
          </cell>
          <cell r="M43">
            <v>63</v>
          </cell>
          <cell r="N43" t="str">
            <v>10</v>
          </cell>
          <cell r="O43">
            <v>488</v>
          </cell>
          <cell r="P43">
            <v>100</v>
          </cell>
          <cell r="Q43" t="str">
            <v>YES</v>
          </cell>
          <cell r="R43" t="str">
            <v>NO</v>
          </cell>
          <cell r="T43" t="str">
            <v>YES</v>
          </cell>
          <cell r="U43" t="str">
            <v>YES</v>
          </cell>
          <cell r="W43">
            <v>36</v>
          </cell>
          <cell r="X43">
            <v>35</v>
          </cell>
          <cell r="Y43">
            <v>0</v>
          </cell>
          <cell r="Z43">
            <v>70</v>
          </cell>
          <cell r="AA43">
            <v>25</v>
          </cell>
          <cell r="AB43">
            <v>40</v>
          </cell>
          <cell r="AC43">
            <v>15</v>
          </cell>
          <cell r="AD43">
            <v>55</v>
          </cell>
          <cell r="AE43">
            <v>89</v>
          </cell>
          <cell r="AF43">
            <v>92</v>
          </cell>
          <cell r="AG43">
            <v>3</v>
          </cell>
          <cell r="AH43">
            <v>190</v>
          </cell>
          <cell r="AI43">
            <v>78</v>
          </cell>
          <cell r="AJ43">
            <v>84</v>
          </cell>
          <cell r="AK43">
            <v>6</v>
          </cell>
          <cell r="AL43">
            <v>90</v>
          </cell>
          <cell r="AM43">
            <v>78</v>
          </cell>
          <cell r="AN43">
            <v>77</v>
          </cell>
          <cell r="AO43">
            <v>0</v>
          </cell>
          <cell r="AP43">
            <v>77</v>
          </cell>
          <cell r="AQ43">
            <v>52</v>
          </cell>
          <cell r="AR43">
            <v>53</v>
          </cell>
          <cell r="AS43">
            <v>1</v>
          </cell>
          <cell r="AT43">
            <v>54</v>
          </cell>
          <cell r="AU43">
            <v>536</v>
          </cell>
          <cell r="AV43" t="str">
            <v>50/50</v>
          </cell>
          <cell r="AW43">
            <v>1024</v>
          </cell>
          <cell r="AX43" t="str">
            <v>YES</v>
          </cell>
          <cell r="AY43" t="str">
            <v>B</v>
          </cell>
          <cell r="AZ43" t="str">
            <v>C</v>
          </cell>
          <cell r="BA43" t="str">
            <v>C</v>
          </cell>
          <cell r="BB43" t="str">
            <v>C</v>
          </cell>
          <cell r="BC43" t="str">
            <v>B</v>
          </cell>
          <cell r="BD43" t="str">
            <v>C</v>
          </cell>
          <cell r="BE43" t="str">
            <v>C</v>
          </cell>
          <cell r="BF43" t="str">
            <v>C</v>
          </cell>
          <cell r="BG43" t="str">
            <v>C</v>
          </cell>
          <cell r="BH43" t="str">
            <v>C</v>
          </cell>
          <cell r="BI43" t="str">
            <v>D</v>
          </cell>
          <cell r="BJ43" t="str">
            <v>C</v>
          </cell>
          <cell r="BK43" t="str">
            <v>NO</v>
          </cell>
          <cell r="BL43" t="str">
            <v>03</v>
          </cell>
          <cell r="BM43">
            <v>78.993049999999997</v>
          </cell>
          <cell r="BN43">
            <v>98.842590000000001</v>
          </cell>
          <cell r="BO43">
            <v>5</v>
          </cell>
          <cell r="BP43" t="str">
            <v>YES</v>
          </cell>
        </row>
        <row r="44">
          <cell r="D44" t="str">
            <v>7701</v>
          </cell>
          <cell r="E44" t="str">
            <v>SOUTH DADE SENIOR HIGH SCHOOL</v>
          </cell>
          <cell r="F44">
            <v>35</v>
          </cell>
          <cell r="G44">
            <v>64</v>
          </cell>
          <cell r="H44">
            <v>88</v>
          </cell>
          <cell r="I44">
            <v>24</v>
          </cell>
          <cell r="J44">
            <v>44</v>
          </cell>
          <cell r="K44">
            <v>69</v>
          </cell>
          <cell r="L44">
            <v>41</v>
          </cell>
          <cell r="M44">
            <v>61</v>
          </cell>
          <cell r="N44" t="str">
            <v xml:space="preserve"> 0</v>
          </cell>
          <cell r="O44">
            <v>426</v>
          </cell>
          <cell r="P44">
            <v>98</v>
          </cell>
          <cell r="Q44" t="str">
            <v>NO</v>
          </cell>
          <cell r="R44" t="str">
            <v>NO</v>
          </cell>
          <cell r="S44" t="str">
            <v>NO</v>
          </cell>
          <cell r="T44" t="str">
            <v>YES</v>
          </cell>
          <cell r="U44" t="str">
            <v>YES</v>
          </cell>
          <cell r="W44">
            <v>23</v>
          </cell>
          <cell r="X44">
            <v>33</v>
          </cell>
          <cell r="Y44">
            <v>10</v>
          </cell>
          <cell r="Z44">
            <v>86</v>
          </cell>
          <cell r="AA44">
            <v>51</v>
          </cell>
          <cell r="AB44">
            <v>57</v>
          </cell>
          <cell r="AC44">
            <v>6</v>
          </cell>
          <cell r="AD44">
            <v>63</v>
          </cell>
          <cell r="AE44">
            <v>62</v>
          </cell>
          <cell r="AF44">
            <v>73</v>
          </cell>
          <cell r="AG44">
            <v>11</v>
          </cell>
          <cell r="AH44">
            <v>168</v>
          </cell>
          <cell r="AI44">
            <v>52</v>
          </cell>
          <cell r="AJ44">
            <v>68</v>
          </cell>
          <cell r="AK44">
            <v>16</v>
          </cell>
          <cell r="AL44">
            <v>84</v>
          </cell>
          <cell r="AM44">
            <v>48</v>
          </cell>
          <cell r="AN44">
            <v>58</v>
          </cell>
          <cell r="AO44">
            <v>10</v>
          </cell>
          <cell r="AP44">
            <v>68</v>
          </cell>
          <cell r="AQ44">
            <v>29</v>
          </cell>
          <cell r="AR44">
            <v>35</v>
          </cell>
          <cell r="AS44">
            <v>6</v>
          </cell>
          <cell r="AT44">
            <v>41</v>
          </cell>
          <cell r="AU44">
            <v>510</v>
          </cell>
          <cell r="AV44" t="str">
            <v>50/50</v>
          </cell>
          <cell r="AW44">
            <v>936</v>
          </cell>
          <cell r="AX44" t="str">
            <v>YES</v>
          </cell>
          <cell r="AY44" t="str">
            <v>D</v>
          </cell>
          <cell r="AZ44" t="str">
            <v>D</v>
          </cell>
          <cell r="BA44" t="str">
            <v>D</v>
          </cell>
          <cell r="BB44" t="str">
            <v>F</v>
          </cell>
          <cell r="BC44" t="str">
            <v>D</v>
          </cell>
          <cell r="BD44" t="str">
            <v>D</v>
          </cell>
          <cell r="BE44" t="str">
            <v>D</v>
          </cell>
          <cell r="BF44" t="str">
            <v>D</v>
          </cell>
          <cell r="BG44" t="str">
            <v>D</v>
          </cell>
          <cell r="BH44" t="str">
            <v>C</v>
          </cell>
          <cell r="BI44" t="str">
            <v>D</v>
          </cell>
          <cell r="BJ44" t="str">
            <v>C</v>
          </cell>
          <cell r="BK44" t="str">
            <v>NO</v>
          </cell>
          <cell r="BL44" t="str">
            <v>03</v>
          </cell>
          <cell r="BM44">
            <v>69.829899999999995</v>
          </cell>
          <cell r="BN44">
            <v>84.452399999999997</v>
          </cell>
          <cell r="BO44">
            <v>5</v>
          </cell>
          <cell r="BP44" t="str">
            <v>YES</v>
          </cell>
        </row>
        <row r="45">
          <cell r="D45" t="str">
            <v>7721</v>
          </cell>
          <cell r="E45" t="str">
            <v>SOUTH MIAMI SENIOR HIGH SCHOOL</v>
          </cell>
          <cell r="F45">
            <v>42</v>
          </cell>
          <cell r="G45">
            <v>73</v>
          </cell>
          <cell r="H45">
            <v>88</v>
          </cell>
          <cell r="I45">
            <v>42</v>
          </cell>
          <cell r="J45">
            <v>51</v>
          </cell>
          <cell r="K45">
            <v>73</v>
          </cell>
          <cell r="L45">
            <v>43</v>
          </cell>
          <cell r="M45">
            <v>63</v>
          </cell>
          <cell r="N45" t="str">
            <v>10</v>
          </cell>
          <cell r="O45">
            <v>485</v>
          </cell>
          <cell r="P45">
            <v>98</v>
          </cell>
          <cell r="Q45" t="str">
            <v>YES</v>
          </cell>
          <cell r="R45" t="str">
            <v>NO</v>
          </cell>
          <cell r="T45" t="str">
            <v>YES</v>
          </cell>
          <cell r="U45" t="str">
            <v>YES</v>
          </cell>
          <cell r="W45">
            <v>36</v>
          </cell>
          <cell r="X45">
            <v>40</v>
          </cell>
          <cell r="Y45">
            <v>4</v>
          </cell>
          <cell r="Z45">
            <v>88</v>
          </cell>
          <cell r="AA45">
            <v>60</v>
          </cell>
          <cell r="AB45">
            <v>67</v>
          </cell>
          <cell r="AC45">
            <v>7</v>
          </cell>
          <cell r="AD45">
            <v>74</v>
          </cell>
          <cell r="AE45">
            <v>66</v>
          </cell>
          <cell r="AF45">
            <v>72</v>
          </cell>
          <cell r="AG45">
            <v>6</v>
          </cell>
          <cell r="AH45">
            <v>156</v>
          </cell>
          <cell r="AI45">
            <v>60</v>
          </cell>
          <cell r="AJ45">
            <v>54</v>
          </cell>
          <cell r="AK45">
            <v>0</v>
          </cell>
          <cell r="AL45">
            <v>54</v>
          </cell>
          <cell r="AM45">
            <v>59</v>
          </cell>
          <cell r="AN45">
            <v>66</v>
          </cell>
          <cell r="AO45">
            <v>7</v>
          </cell>
          <cell r="AP45">
            <v>73</v>
          </cell>
          <cell r="AQ45">
            <v>44</v>
          </cell>
          <cell r="AR45">
            <v>54</v>
          </cell>
          <cell r="AS45">
            <v>10</v>
          </cell>
          <cell r="AT45">
            <v>64</v>
          </cell>
          <cell r="AU45">
            <v>509</v>
          </cell>
          <cell r="AV45" t="str">
            <v>50/50</v>
          </cell>
          <cell r="AW45">
            <v>994</v>
          </cell>
          <cell r="AX45" t="str">
            <v>NO</v>
          </cell>
          <cell r="AY45" t="str">
            <v>B</v>
          </cell>
          <cell r="AZ45" t="str">
            <v>B</v>
          </cell>
          <cell r="BA45" t="str">
            <v>D</v>
          </cell>
          <cell r="BB45" t="str">
            <v>C</v>
          </cell>
          <cell r="BC45" t="str">
            <v>C</v>
          </cell>
          <cell r="BD45" t="str">
            <v>C</v>
          </cell>
          <cell r="BE45" t="str">
            <v>D</v>
          </cell>
          <cell r="BF45" t="str">
            <v>C</v>
          </cell>
          <cell r="BG45" t="str">
            <v>C</v>
          </cell>
          <cell r="BH45" t="str">
            <v>C</v>
          </cell>
          <cell r="BI45" t="str">
            <v>C</v>
          </cell>
          <cell r="BJ45" t="str">
            <v>C</v>
          </cell>
          <cell r="BK45" t="str">
            <v>NO</v>
          </cell>
          <cell r="BL45" t="str">
            <v>03</v>
          </cell>
          <cell r="BM45">
            <v>71.130949999999999</v>
          </cell>
          <cell r="BN45">
            <v>93.324820000000003</v>
          </cell>
          <cell r="BO45">
            <v>5</v>
          </cell>
          <cell r="BP45" t="str">
            <v>YES</v>
          </cell>
        </row>
        <row r="46">
          <cell r="D46" t="str">
            <v>7731</v>
          </cell>
          <cell r="E46" t="str">
            <v>MIAMI SOUTHRIDGE SENIOR HIGH</v>
          </cell>
          <cell r="F46">
            <v>25</v>
          </cell>
          <cell r="G46">
            <v>55</v>
          </cell>
          <cell r="H46">
            <v>84</v>
          </cell>
          <cell r="I46">
            <v>23</v>
          </cell>
          <cell r="J46">
            <v>44</v>
          </cell>
          <cell r="K46">
            <v>75</v>
          </cell>
          <cell r="L46">
            <v>40</v>
          </cell>
          <cell r="M46">
            <v>72</v>
          </cell>
          <cell r="N46" t="str">
            <v xml:space="preserve"> 0</v>
          </cell>
          <cell r="O46">
            <v>418</v>
          </cell>
          <cell r="P46">
            <v>98</v>
          </cell>
          <cell r="Q46" t="str">
            <v>NO</v>
          </cell>
          <cell r="R46" t="str">
            <v>NO</v>
          </cell>
          <cell r="S46" t="str">
            <v>NO</v>
          </cell>
          <cell r="T46" t="str">
            <v>YES</v>
          </cell>
          <cell r="U46" t="str">
            <v>YES</v>
          </cell>
          <cell r="W46">
            <v>15</v>
          </cell>
          <cell r="X46">
            <v>27</v>
          </cell>
          <cell r="Y46">
            <v>12</v>
          </cell>
          <cell r="Z46">
            <v>78</v>
          </cell>
          <cell r="AA46">
            <v>35</v>
          </cell>
          <cell r="AB46">
            <v>59</v>
          </cell>
          <cell r="AC46">
            <v>20</v>
          </cell>
          <cell r="AD46">
            <v>79</v>
          </cell>
          <cell r="AE46">
            <v>58</v>
          </cell>
          <cell r="AF46">
            <v>63</v>
          </cell>
          <cell r="AG46">
            <v>5</v>
          </cell>
          <cell r="AH46">
            <v>136</v>
          </cell>
          <cell r="AI46">
            <v>54</v>
          </cell>
          <cell r="AJ46">
            <v>55</v>
          </cell>
          <cell r="AK46">
            <v>1</v>
          </cell>
          <cell r="AL46">
            <v>56</v>
          </cell>
          <cell r="AM46">
            <v>51</v>
          </cell>
          <cell r="AN46">
            <v>64</v>
          </cell>
          <cell r="AO46">
            <v>13</v>
          </cell>
          <cell r="AP46">
            <v>77</v>
          </cell>
          <cell r="AQ46">
            <v>37</v>
          </cell>
          <cell r="AR46">
            <v>36</v>
          </cell>
          <cell r="AS46">
            <v>0</v>
          </cell>
          <cell r="AT46">
            <v>36</v>
          </cell>
          <cell r="AU46">
            <v>462</v>
          </cell>
          <cell r="AV46" t="str">
            <v>50/50</v>
          </cell>
          <cell r="AW46">
            <v>880</v>
          </cell>
          <cell r="AX46" t="str">
            <v>NO</v>
          </cell>
          <cell r="AY46" t="str">
            <v>D</v>
          </cell>
          <cell r="AZ46" t="str">
            <v>F</v>
          </cell>
          <cell r="BA46" t="str">
            <v>D</v>
          </cell>
          <cell r="BB46" t="str">
            <v>F</v>
          </cell>
          <cell r="BC46" t="str">
            <v>D</v>
          </cell>
          <cell r="BD46" t="str">
            <v>C</v>
          </cell>
          <cell r="BE46" t="str">
            <v>D</v>
          </cell>
          <cell r="BF46" t="str">
            <v>D</v>
          </cell>
          <cell r="BG46" t="str">
            <v>C</v>
          </cell>
          <cell r="BH46" t="str">
            <v>C</v>
          </cell>
          <cell r="BI46" t="str">
            <v>C</v>
          </cell>
          <cell r="BJ46" t="str">
            <v>C</v>
          </cell>
          <cell r="BK46" t="str">
            <v>NO</v>
          </cell>
          <cell r="BL46" t="str">
            <v>03</v>
          </cell>
          <cell r="BM46">
            <v>73.697469999999996</v>
          </cell>
          <cell r="BN46">
            <v>92.857140000000001</v>
          </cell>
          <cell r="BO46">
            <v>5</v>
          </cell>
          <cell r="BP46" t="str">
            <v>YES</v>
          </cell>
        </row>
        <row r="47">
          <cell r="D47" t="str">
            <v>7741</v>
          </cell>
          <cell r="E47" t="str">
            <v>SOUTHWEST MIAMI SENIOR HIGH</v>
          </cell>
          <cell r="F47">
            <v>48</v>
          </cell>
          <cell r="G47">
            <v>80</v>
          </cell>
          <cell r="H47">
            <v>91</v>
          </cell>
          <cell r="I47">
            <v>43</v>
          </cell>
          <cell r="J47">
            <v>56</v>
          </cell>
          <cell r="K47">
            <v>80</v>
          </cell>
          <cell r="L47">
            <v>54</v>
          </cell>
          <cell r="M47">
            <v>69</v>
          </cell>
          <cell r="N47" t="str">
            <v>10</v>
          </cell>
          <cell r="O47">
            <v>531</v>
          </cell>
          <cell r="P47">
            <v>99</v>
          </cell>
          <cell r="Q47" t="str">
            <v>YES</v>
          </cell>
          <cell r="R47" t="str">
            <v>YES</v>
          </cell>
          <cell r="T47" t="str">
            <v>YES</v>
          </cell>
          <cell r="U47" t="str">
            <v>YES</v>
          </cell>
          <cell r="W47">
            <v>40</v>
          </cell>
          <cell r="X47">
            <v>53</v>
          </cell>
          <cell r="Y47">
            <v>13</v>
          </cell>
          <cell r="Z47">
            <v>132</v>
          </cell>
          <cell r="AA47">
            <v>67</v>
          </cell>
          <cell r="AB47">
            <v>68</v>
          </cell>
          <cell r="AC47">
            <v>1</v>
          </cell>
          <cell r="AD47">
            <v>69</v>
          </cell>
          <cell r="AE47">
            <v>81</v>
          </cell>
          <cell r="AF47">
            <v>83</v>
          </cell>
          <cell r="AG47">
            <v>2</v>
          </cell>
          <cell r="AH47">
            <v>170</v>
          </cell>
          <cell r="AI47">
            <v>74</v>
          </cell>
          <cell r="AJ47">
            <v>78</v>
          </cell>
          <cell r="AK47">
            <v>4</v>
          </cell>
          <cell r="AL47">
            <v>82</v>
          </cell>
          <cell r="AM47">
            <v>61</v>
          </cell>
          <cell r="AN47">
            <v>73</v>
          </cell>
          <cell r="AO47">
            <v>12</v>
          </cell>
          <cell r="AP47">
            <v>85</v>
          </cell>
          <cell r="AQ47">
            <v>47</v>
          </cell>
          <cell r="AR47">
            <v>53</v>
          </cell>
          <cell r="AS47">
            <v>6</v>
          </cell>
          <cell r="AT47">
            <v>59</v>
          </cell>
          <cell r="AU47">
            <v>597</v>
          </cell>
          <cell r="AV47" t="str">
            <v>50/50</v>
          </cell>
          <cell r="AW47">
            <v>1128</v>
          </cell>
          <cell r="AX47" t="str">
            <v>YES</v>
          </cell>
          <cell r="AY47" t="str">
            <v>A</v>
          </cell>
          <cell r="AZ47" t="str">
            <v>B</v>
          </cell>
          <cell r="BA47" t="str">
            <v>B</v>
          </cell>
          <cell r="BB47" t="str">
            <v>C</v>
          </cell>
          <cell r="BC47" t="str">
            <v>B</v>
          </cell>
          <cell r="BD47" t="str">
            <v>C</v>
          </cell>
          <cell r="BE47" t="str">
            <v>C</v>
          </cell>
          <cell r="BF47" t="str">
            <v>C</v>
          </cell>
          <cell r="BG47" t="str">
            <v>C</v>
          </cell>
          <cell r="BH47" t="str">
            <v>D</v>
          </cell>
          <cell r="BI47" t="str">
            <v>C</v>
          </cell>
          <cell r="BJ47" t="str">
            <v>C</v>
          </cell>
          <cell r="BK47" t="str">
            <v>NO</v>
          </cell>
          <cell r="BL47" t="str">
            <v>03</v>
          </cell>
          <cell r="BM47">
            <v>66.911249999999995</v>
          </cell>
          <cell r="BN47">
            <v>92.522710000000004</v>
          </cell>
          <cell r="BO47">
            <v>5</v>
          </cell>
          <cell r="BP47" t="str">
            <v>YES</v>
          </cell>
        </row>
        <row r="48">
          <cell r="D48" t="str">
            <v>7751</v>
          </cell>
          <cell r="E48" t="str">
            <v>BARBARA GOLEMAN SENIOR HIGH</v>
          </cell>
          <cell r="F48">
            <v>47</v>
          </cell>
          <cell r="G48">
            <v>78</v>
          </cell>
          <cell r="H48">
            <v>89</v>
          </cell>
          <cell r="I48">
            <v>23</v>
          </cell>
          <cell r="J48">
            <v>52</v>
          </cell>
          <cell r="K48">
            <v>72</v>
          </cell>
          <cell r="L48">
            <v>51</v>
          </cell>
          <cell r="M48">
            <v>58</v>
          </cell>
          <cell r="N48" t="str">
            <v>10</v>
          </cell>
          <cell r="O48">
            <v>480</v>
          </cell>
          <cell r="P48">
            <v>97</v>
          </cell>
          <cell r="Q48" t="str">
            <v>YES</v>
          </cell>
          <cell r="R48" t="str">
            <v>YES</v>
          </cell>
          <cell r="T48" t="str">
            <v>YES</v>
          </cell>
          <cell r="U48" t="str">
            <v>YES</v>
          </cell>
          <cell r="W48">
            <v>21</v>
          </cell>
          <cell r="X48">
            <v>26</v>
          </cell>
          <cell r="Y48">
            <v>5</v>
          </cell>
          <cell r="Z48">
            <v>62</v>
          </cell>
          <cell r="AA48">
            <v>71</v>
          </cell>
          <cell r="AB48">
            <v>75</v>
          </cell>
          <cell r="AC48">
            <v>4</v>
          </cell>
          <cell r="AD48">
            <v>79</v>
          </cell>
          <cell r="AE48">
            <v>67</v>
          </cell>
          <cell r="AF48">
            <v>67</v>
          </cell>
          <cell r="AG48">
            <v>0</v>
          </cell>
          <cell r="AH48">
            <v>134</v>
          </cell>
          <cell r="AI48">
            <v>53</v>
          </cell>
          <cell r="AJ48">
            <v>54</v>
          </cell>
          <cell r="AK48">
            <v>1</v>
          </cell>
          <cell r="AL48">
            <v>55</v>
          </cell>
          <cell r="AM48">
            <v>59</v>
          </cell>
          <cell r="AN48">
            <v>71</v>
          </cell>
          <cell r="AO48">
            <v>12</v>
          </cell>
          <cell r="AP48">
            <v>83</v>
          </cell>
          <cell r="AQ48">
            <v>42</v>
          </cell>
          <cell r="AR48">
            <v>51</v>
          </cell>
          <cell r="AS48">
            <v>9</v>
          </cell>
          <cell r="AT48">
            <v>60</v>
          </cell>
          <cell r="AU48">
            <v>473</v>
          </cell>
          <cell r="AV48" t="str">
            <v>50/50</v>
          </cell>
          <cell r="AW48">
            <v>953</v>
          </cell>
          <cell r="AX48" t="str">
            <v>NO</v>
          </cell>
          <cell r="AY48" t="str">
            <v>C</v>
          </cell>
          <cell r="AZ48" t="str">
            <v>C</v>
          </cell>
          <cell r="BA48" t="str">
            <v>C</v>
          </cell>
          <cell r="BB48" t="str">
            <v>D</v>
          </cell>
          <cell r="BC48" t="str">
            <v>C</v>
          </cell>
          <cell r="BD48" t="str">
            <v>C</v>
          </cell>
          <cell r="BE48" t="str">
            <v>C</v>
          </cell>
          <cell r="BF48" t="str">
            <v>C</v>
          </cell>
          <cell r="BG48" t="str">
            <v>C</v>
          </cell>
          <cell r="BH48" t="str">
            <v>C</v>
          </cell>
          <cell r="BI48" t="str">
            <v>D</v>
          </cell>
          <cell r="BJ48" t="str">
            <v>D</v>
          </cell>
          <cell r="BK48" t="str">
            <v>NO</v>
          </cell>
          <cell r="BL48" t="str">
            <v>03</v>
          </cell>
          <cell r="BM48">
            <v>57.948920000000001</v>
          </cell>
          <cell r="BN48">
            <v>93.204279999999997</v>
          </cell>
          <cell r="BO48">
            <v>5</v>
          </cell>
          <cell r="BP48" t="str">
            <v>YES</v>
          </cell>
        </row>
        <row r="49">
          <cell r="D49" t="str">
            <v>7781</v>
          </cell>
          <cell r="E49" t="str">
            <v>FELIX VARELA SENIOR HIGH SCHOOL</v>
          </cell>
          <cell r="F49">
            <v>49</v>
          </cell>
          <cell r="G49">
            <v>78</v>
          </cell>
          <cell r="H49">
            <v>89</v>
          </cell>
          <cell r="I49">
            <v>36</v>
          </cell>
          <cell r="J49">
            <v>55</v>
          </cell>
          <cell r="K49">
            <v>78</v>
          </cell>
          <cell r="L49">
            <v>53</v>
          </cell>
          <cell r="M49">
            <v>68</v>
          </cell>
          <cell r="N49" t="str">
            <v>10</v>
          </cell>
          <cell r="O49">
            <v>516</v>
          </cell>
          <cell r="P49">
            <v>99</v>
          </cell>
          <cell r="Q49" t="str">
            <v>NO</v>
          </cell>
          <cell r="R49" t="str">
            <v>YES</v>
          </cell>
          <cell r="T49" t="str">
            <v>YES</v>
          </cell>
          <cell r="U49" t="str">
            <v>YES</v>
          </cell>
          <cell r="W49">
            <v>34</v>
          </cell>
          <cell r="X49">
            <v>50</v>
          </cell>
          <cell r="Y49">
            <v>16</v>
          </cell>
          <cell r="Z49">
            <v>132</v>
          </cell>
          <cell r="AA49">
            <v>70</v>
          </cell>
          <cell r="AB49">
            <v>66</v>
          </cell>
          <cell r="AC49">
            <v>0</v>
          </cell>
          <cell r="AD49">
            <v>66</v>
          </cell>
          <cell r="AE49">
            <v>83</v>
          </cell>
          <cell r="AF49">
            <v>80</v>
          </cell>
          <cell r="AG49">
            <v>0</v>
          </cell>
          <cell r="AH49">
            <v>160</v>
          </cell>
          <cell r="AI49">
            <v>72</v>
          </cell>
          <cell r="AJ49">
            <v>73</v>
          </cell>
          <cell r="AK49">
            <v>1</v>
          </cell>
          <cell r="AL49">
            <v>74</v>
          </cell>
          <cell r="AM49">
            <v>65</v>
          </cell>
          <cell r="AN49">
            <v>76</v>
          </cell>
          <cell r="AO49">
            <v>11</v>
          </cell>
          <cell r="AP49">
            <v>87</v>
          </cell>
          <cell r="AQ49">
            <v>45</v>
          </cell>
          <cell r="AR49">
            <v>58</v>
          </cell>
          <cell r="AS49">
            <v>13</v>
          </cell>
          <cell r="AT49">
            <v>71</v>
          </cell>
          <cell r="AU49">
            <v>590</v>
          </cell>
          <cell r="AV49" t="str">
            <v>50/50</v>
          </cell>
          <cell r="AW49">
            <v>1106</v>
          </cell>
          <cell r="AX49" t="str">
            <v>YES</v>
          </cell>
          <cell r="AY49" t="str">
            <v>A</v>
          </cell>
          <cell r="AZ49" t="str">
            <v>C</v>
          </cell>
          <cell r="BA49" t="str">
            <v>B</v>
          </cell>
          <cell r="BB49" t="str">
            <v>C</v>
          </cell>
          <cell r="BC49" t="str">
            <v>C</v>
          </cell>
          <cell r="BD49" t="str">
            <v>B</v>
          </cell>
          <cell r="BE49" t="str">
            <v>C</v>
          </cell>
          <cell r="BF49" t="str">
            <v>C</v>
          </cell>
          <cell r="BG49" t="str">
            <v>B</v>
          </cell>
          <cell r="BH49" t="str">
            <v>N</v>
          </cell>
          <cell r="BK49" t="str">
            <v>NO</v>
          </cell>
          <cell r="BL49" t="str">
            <v>03</v>
          </cell>
          <cell r="BM49">
            <v>54.72972</v>
          </cell>
          <cell r="BN49">
            <v>90.154439999999994</v>
          </cell>
          <cell r="BO49">
            <v>5</v>
          </cell>
          <cell r="BP49" t="str">
            <v>YES</v>
          </cell>
        </row>
        <row r="50">
          <cell r="D50" t="str">
            <v>7791</v>
          </cell>
          <cell r="E50" t="str">
            <v>BOOKER T. WASHINGTON SENIOR HIGH</v>
          </cell>
          <cell r="F50">
            <v>15</v>
          </cell>
          <cell r="G50">
            <v>48</v>
          </cell>
          <cell r="H50">
            <v>78</v>
          </cell>
          <cell r="I50">
            <v>15</v>
          </cell>
          <cell r="J50">
            <v>34</v>
          </cell>
          <cell r="K50">
            <v>66</v>
          </cell>
          <cell r="L50">
            <v>35</v>
          </cell>
          <cell r="M50">
            <v>64</v>
          </cell>
          <cell r="N50" t="str">
            <v xml:space="preserve"> 0</v>
          </cell>
          <cell r="O50">
            <v>355</v>
          </cell>
          <cell r="P50">
            <v>100</v>
          </cell>
          <cell r="Q50" t="str">
            <v>YES</v>
          </cell>
          <cell r="R50" t="str">
            <v>NO</v>
          </cell>
          <cell r="T50" t="str">
            <v>YES</v>
          </cell>
          <cell r="U50" t="str">
            <v>YES</v>
          </cell>
          <cell r="W50">
            <v>30</v>
          </cell>
          <cell r="X50">
            <v>31</v>
          </cell>
          <cell r="Y50">
            <v>1</v>
          </cell>
          <cell r="Z50">
            <v>64</v>
          </cell>
          <cell r="AA50">
            <v>17</v>
          </cell>
          <cell r="AB50">
            <v>21</v>
          </cell>
          <cell r="AC50">
            <v>4</v>
          </cell>
          <cell r="AD50">
            <v>25</v>
          </cell>
          <cell r="AE50">
            <v>53</v>
          </cell>
          <cell r="AF50">
            <v>69</v>
          </cell>
          <cell r="AG50">
            <v>16</v>
          </cell>
          <cell r="AH50">
            <v>170</v>
          </cell>
          <cell r="AI50">
            <v>50</v>
          </cell>
          <cell r="AJ50">
            <v>67</v>
          </cell>
          <cell r="AK50">
            <v>17</v>
          </cell>
          <cell r="AL50">
            <v>84</v>
          </cell>
          <cell r="AM50">
            <v>50</v>
          </cell>
          <cell r="AN50">
            <v>53</v>
          </cell>
          <cell r="AO50">
            <v>3</v>
          </cell>
          <cell r="AP50">
            <v>56</v>
          </cell>
          <cell r="AQ50">
            <v>25</v>
          </cell>
          <cell r="AR50">
            <v>17</v>
          </cell>
          <cell r="AS50">
            <v>0</v>
          </cell>
          <cell r="AT50">
            <v>17</v>
          </cell>
          <cell r="AU50">
            <v>416</v>
          </cell>
          <cell r="AV50" t="str">
            <v>50/50</v>
          </cell>
          <cell r="AW50">
            <v>771</v>
          </cell>
          <cell r="AX50" t="str">
            <v>YES</v>
          </cell>
          <cell r="AY50" t="str">
            <v>F</v>
          </cell>
          <cell r="AZ50" t="str">
            <v>F</v>
          </cell>
          <cell r="BA50" t="str">
            <v>D</v>
          </cell>
          <cell r="BB50" t="str">
            <v>F</v>
          </cell>
          <cell r="BC50" t="str">
            <v>D</v>
          </cell>
          <cell r="BD50" t="str">
            <v>D</v>
          </cell>
          <cell r="BE50" t="str">
            <v>D</v>
          </cell>
          <cell r="BF50" t="str">
            <v>F</v>
          </cell>
          <cell r="BG50" t="str">
            <v>F</v>
          </cell>
          <cell r="BH50" t="str">
            <v>D</v>
          </cell>
          <cell r="BI50" t="str">
            <v>N</v>
          </cell>
          <cell r="BK50" t="str">
            <v>NO</v>
          </cell>
          <cell r="BL50" t="str">
            <v>03</v>
          </cell>
          <cell r="BM50">
            <v>86.094669999999994</v>
          </cell>
          <cell r="BN50">
            <v>98.224850000000004</v>
          </cell>
          <cell r="BO50">
            <v>5</v>
          </cell>
          <cell r="BP50" t="str">
            <v>YES</v>
          </cell>
        </row>
      </sheetData>
      <sheetData sheetId="121"/>
      <sheetData sheetId="122"/>
      <sheetData sheetId="123"/>
      <sheetData sheetId="124"/>
      <sheetData sheetId="125"/>
      <sheetData sheetId="126">
        <row r="1">
          <cell r="B1" t="str">
            <v>SCHOOL NAME</v>
          </cell>
        </row>
      </sheetData>
      <sheetData sheetId="127">
        <row r="2">
          <cell r="F2">
            <v>40</v>
          </cell>
        </row>
      </sheetData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0 sch"/>
      <sheetName val="MDCPS-RG10"/>
    </sheetNames>
    <sheetDataSet>
      <sheetData sheetId="0"/>
      <sheetData sheetId="1">
        <row r="15">
          <cell r="D15" t="str">
            <v>6040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G9-12 Formula"/>
      <sheetName val="2011-12 Participation"/>
      <sheetName val="Points"/>
      <sheetName val="Original"/>
      <sheetName val="Grade09 FTE"/>
      <sheetName val="Grade10 FTE"/>
      <sheetName val="Grade11 FTE"/>
      <sheetName val="Grade12 FTE"/>
    </sheetNames>
    <sheetDataSet>
      <sheetData sheetId="0"/>
      <sheetData sheetId="1"/>
      <sheetData sheetId="2">
        <row r="2">
          <cell r="B2">
            <v>1</v>
          </cell>
        </row>
        <row r="3">
          <cell r="B3">
            <v>1.1000000000000001</v>
          </cell>
        </row>
        <row r="4">
          <cell r="B4">
            <v>1.2</v>
          </cell>
        </row>
        <row r="5">
          <cell r="B5">
            <v>1.3</v>
          </cell>
        </row>
        <row r="6">
          <cell r="B6">
            <v>1.4</v>
          </cell>
        </row>
        <row r="7">
          <cell r="B7">
            <v>1.5</v>
          </cell>
        </row>
        <row r="8">
          <cell r="B8">
            <v>1.6</v>
          </cell>
        </row>
        <row r="9">
          <cell r="B9">
            <v>1.7</v>
          </cell>
        </row>
        <row r="10">
          <cell r="B10">
            <v>1.8</v>
          </cell>
        </row>
        <row r="11">
          <cell r="B11">
            <v>1.9</v>
          </cell>
        </row>
        <row r="12">
          <cell r="B12">
            <v>2</v>
          </cell>
        </row>
        <row r="13">
          <cell r="B13">
            <v>2.1</v>
          </cell>
        </row>
        <row r="14">
          <cell r="B14">
            <v>2.2000000000000002</v>
          </cell>
        </row>
        <row r="15">
          <cell r="B15">
            <v>2.2999999999999998</v>
          </cell>
        </row>
        <row r="16">
          <cell r="B16">
            <v>2.4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SIP Goals"/>
      <sheetName val="2012 School Grade Goal"/>
      <sheetName val="Note"/>
      <sheetName val="Expt Criteria G3-8"/>
      <sheetName val="Expt Criteria HS"/>
      <sheetName val="Criteria Table"/>
      <sheetName val="DA11"/>
      <sheetName val="EVal11"/>
      <sheetName val="ATTx11"/>
      <sheetName val="All Schools"/>
      <sheetName val="W11"/>
      <sheetName val="Sci11"/>
      <sheetName val="R-M11"/>
      <sheetName val="AYP11"/>
      <sheetName val="SG11"/>
      <sheetName val="MEM2011"/>
      <sheetName val="Mem_All"/>
      <sheetName val="SchList"/>
      <sheetName val="Drp11"/>
      <sheetName val="09-10Grad"/>
      <sheetName val="Cover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 t="str">
            <v>School Name</v>
          </cell>
        </row>
        <row r="2">
          <cell r="B2" t="str">
            <v>District</v>
          </cell>
        </row>
        <row r="3">
          <cell r="B3" t="str">
            <v>ACADEMIR CHARTER SCHOOL WEST</v>
          </cell>
        </row>
        <row r="4">
          <cell r="B4" t="str">
            <v>ACADEMY FOR COMMUNITY ED</v>
          </cell>
        </row>
        <row r="5">
          <cell r="B5" t="str">
            <v>ACADEMY OF ARTS AND MINDS</v>
          </cell>
        </row>
        <row r="6">
          <cell r="B6" t="str">
            <v>ACADEMY OF INT'L EDUCATION</v>
          </cell>
        </row>
        <row r="7">
          <cell r="B7" t="str">
            <v>ADA MERRITT K-8 CENTER</v>
          </cell>
        </row>
        <row r="8">
          <cell r="B8" t="str">
            <v>ADVANCED LEARNING CHARTER SCH</v>
          </cell>
        </row>
        <row r="9">
          <cell r="B9" t="str">
            <v>ADVANTAGE ACAD AT SUMMERVILLE</v>
          </cell>
        </row>
        <row r="10">
          <cell r="B10" t="str">
            <v>ADVANTAGE ACAD AT WATERSTONE</v>
          </cell>
        </row>
        <row r="11">
          <cell r="B11" t="str">
            <v>ADVANTAGE ACADEMY SANTA FE</v>
          </cell>
        </row>
        <row r="12">
          <cell r="B12" t="str">
            <v>AIR BASE ELEMENTARY</v>
          </cell>
        </row>
        <row r="13">
          <cell r="B13" t="str">
            <v>ALLAPATTAH MIDDLE</v>
          </cell>
        </row>
        <row r="14">
          <cell r="B14" t="str">
            <v>ALONZO &amp; TRACY MOURNING SH</v>
          </cell>
        </row>
        <row r="15">
          <cell r="B15" t="str">
            <v>ALTERNATIVE OUTREACH PROGRAM</v>
          </cell>
        </row>
        <row r="16">
          <cell r="B16" t="str">
            <v>ALTERNATIVE OUTREACH-EXT. YR</v>
          </cell>
        </row>
        <row r="17">
          <cell r="B17" t="str">
            <v>AMELIA EARHART ELEMENTARY</v>
          </cell>
        </row>
        <row r="18">
          <cell r="B18" t="str">
            <v>AMERICAN SENIOR</v>
          </cell>
        </row>
        <row r="19">
          <cell r="B19" t="str">
            <v>ANDOVER MIDDLE SCHOOL</v>
          </cell>
        </row>
        <row r="20">
          <cell r="B20" t="str">
            <v>ARCH CREEK ELEMENTARY SCHOOL</v>
          </cell>
        </row>
        <row r="21">
          <cell r="B21" t="str">
            <v>ARCHIMEDEAN ACADEMY</v>
          </cell>
        </row>
        <row r="22">
          <cell r="B22" t="str">
            <v>ARCHIMEDEAN CONSERVATORY</v>
          </cell>
        </row>
        <row r="23">
          <cell r="B23" t="str">
            <v>ARCHIMEDEAN UPPER CONSERV CHAR</v>
          </cell>
        </row>
        <row r="24">
          <cell r="B24" t="str">
            <v>ARCOLA LAKE ELEMENTARY</v>
          </cell>
        </row>
        <row r="25">
          <cell r="B25" t="str">
            <v>ARTHUR AND POLLY MAYS CONSERVA</v>
          </cell>
        </row>
        <row r="26">
          <cell r="B26" t="str">
            <v>ARVIDA MIDDLE SCHOOL</v>
          </cell>
        </row>
        <row r="27">
          <cell r="B27" t="str">
            <v>ASPIRA EUGENIO MARIA DE HOSTOS</v>
          </cell>
        </row>
        <row r="28">
          <cell r="B28" t="str">
            <v>ASPIRA RAUL A. MARTINEZ CHTR</v>
          </cell>
        </row>
        <row r="29">
          <cell r="B29" t="str">
            <v>ASPIRA SOUTH YOUTH LEADERSHIP</v>
          </cell>
        </row>
        <row r="30">
          <cell r="B30" t="str">
            <v>AUBURNDALE ELEMENTARY</v>
          </cell>
        </row>
        <row r="31">
          <cell r="B31" t="str">
            <v>AVENTURA CITY OF EXCELLENCE</v>
          </cell>
        </row>
        <row r="32">
          <cell r="B32" t="str">
            <v>AVENTURA WATERWAYS K-8 CENTER</v>
          </cell>
        </row>
        <row r="33">
          <cell r="B33" t="str">
            <v>AVOCADO ELEMENTARY</v>
          </cell>
        </row>
        <row r="34">
          <cell r="B34" t="str">
            <v>BALERE LANGUAGE ACADEMY</v>
          </cell>
        </row>
        <row r="35">
          <cell r="B35" t="str">
            <v>BANYAN ELEMENTARY</v>
          </cell>
        </row>
        <row r="36">
          <cell r="B36" t="str">
            <v>BARBARA GOLEMAN SENIOR HIGH</v>
          </cell>
        </row>
        <row r="37">
          <cell r="B37" t="str">
            <v>BARBARA HAWKINS ELEMENTARY</v>
          </cell>
        </row>
        <row r="38">
          <cell r="B38" t="str">
            <v>BEL-AIRE ELEMENTARY</v>
          </cell>
        </row>
        <row r="39">
          <cell r="B39" t="str">
            <v>BEN GAMLA CHARTER SCHL</v>
          </cell>
        </row>
        <row r="40">
          <cell r="B40" t="str">
            <v>BEN SHEPPARD ELEMENTARY</v>
          </cell>
        </row>
        <row r="41">
          <cell r="B41" t="str">
            <v>BENJAMIN FRANKLIN K-8 CENTER</v>
          </cell>
        </row>
        <row r="42">
          <cell r="B42" t="str">
            <v>BENT TREE ELEMENTARY</v>
          </cell>
        </row>
        <row r="43">
          <cell r="B43" t="str">
            <v>BISCAYNE ELEMENTARY</v>
          </cell>
        </row>
        <row r="44">
          <cell r="B44" t="str">
            <v>BISCAYNE GARDENS ELEMENTARY</v>
          </cell>
        </row>
        <row r="45">
          <cell r="B45" t="str">
            <v>BLUE LAKES ELEMENTARY</v>
          </cell>
        </row>
        <row r="46">
          <cell r="B46" t="str">
            <v>BOB GRAHAM EDUCATION CTR</v>
          </cell>
        </row>
        <row r="47">
          <cell r="B47" t="str">
            <v>BOOKER T. WASHINGTON SR. HIGH</v>
          </cell>
        </row>
        <row r="48">
          <cell r="B48" t="str">
            <v>BOWMAN/DOOLIN K-8 CENTER</v>
          </cell>
        </row>
        <row r="49">
          <cell r="B49" t="str">
            <v>BRENTWOOD ELEMENTARY</v>
          </cell>
        </row>
        <row r="50">
          <cell r="B50" t="str">
            <v>BRIDGEPOINT ACAD GREATER MIAMI</v>
          </cell>
        </row>
        <row r="51">
          <cell r="B51" t="str">
            <v>BRIDGEPOINT ACAD VILLAGE GREEN</v>
          </cell>
        </row>
        <row r="52">
          <cell r="B52" t="str">
            <v>BRIDGEPOINT ACADEMY</v>
          </cell>
        </row>
        <row r="53">
          <cell r="B53" t="str">
            <v>BROADMOOR ELEMENTARY</v>
          </cell>
        </row>
        <row r="54">
          <cell r="B54" t="str">
            <v>BROWNSVILLE MIDDLE</v>
          </cell>
        </row>
        <row r="55">
          <cell r="B55" t="str">
            <v>BUNCHE PARK ELEMENTARY</v>
          </cell>
        </row>
        <row r="56">
          <cell r="B56" t="str">
            <v>CALUSA ELEMENTARY</v>
          </cell>
        </row>
        <row r="57">
          <cell r="B57" t="str">
            <v>CAMPBELL DRIVE K-8 CENTER</v>
          </cell>
        </row>
        <row r="58">
          <cell r="B58" t="str">
            <v>CAMPBELL DRIVE MIDDLE</v>
          </cell>
        </row>
        <row r="59">
          <cell r="B59" t="str">
            <v>CARIBBEAN ELEMENTARY</v>
          </cell>
        </row>
        <row r="60">
          <cell r="B60" t="str">
            <v>CAROL CITY ELEMENTARY</v>
          </cell>
        </row>
        <row r="61">
          <cell r="B61" t="str">
            <v>CAROL CITY MIDDLE</v>
          </cell>
        </row>
        <row r="62">
          <cell r="B62" t="str">
            <v>CARRIE P MEEK/WESTVIEW K-8 CTR</v>
          </cell>
        </row>
        <row r="63">
          <cell r="B63" t="str">
            <v>CENTENNIAL MIDDLE</v>
          </cell>
        </row>
        <row r="64">
          <cell r="B64" t="str">
            <v>CHARLES DAVID WYCHE JR ELEM</v>
          </cell>
        </row>
        <row r="65">
          <cell r="B65" t="str">
            <v>CHARLES R. DREW ELEMENTARY</v>
          </cell>
        </row>
        <row r="66">
          <cell r="B66" t="str">
            <v>CHARLES R. DREW MIDDLE</v>
          </cell>
        </row>
        <row r="67">
          <cell r="B67" t="str">
            <v>CHARLES R. HADLEY ELEMENTARY</v>
          </cell>
        </row>
        <row r="68">
          <cell r="B68" t="str">
            <v>CHARTER SCHOOL AT WATERSTONE</v>
          </cell>
        </row>
        <row r="69">
          <cell r="B69" t="str">
            <v>CHRISTINA M. EVE ELEMENTARY</v>
          </cell>
        </row>
        <row r="70">
          <cell r="B70" t="str">
            <v>CITRUS GROVE ELEMENTARY</v>
          </cell>
        </row>
        <row r="71">
          <cell r="B71" t="str">
            <v>CITRUS GROVE MIDDLE SCHOOL</v>
          </cell>
        </row>
        <row r="72">
          <cell r="B72" t="str">
            <v>CITY OF HIALEAH EDUCATION ACAD</v>
          </cell>
        </row>
        <row r="73">
          <cell r="B73" t="str">
            <v>CLAUDE PEPPER ELEMENTARY</v>
          </cell>
        </row>
        <row r="74">
          <cell r="B74" t="str">
            <v>COCONUT GROVE ELEMENTARY</v>
          </cell>
        </row>
        <row r="75">
          <cell r="B75" t="str">
            <v>COCONUT PALM K-8 ACADEMY</v>
          </cell>
        </row>
        <row r="76">
          <cell r="B76" t="str">
            <v>COLONIAL DRIVE ELEMENTARY</v>
          </cell>
        </row>
        <row r="77">
          <cell r="B77" t="str">
            <v>COMSTOCK ELEMENTARY</v>
          </cell>
        </row>
        <row r="78">
          <cell r="B78" t="str">
            <v>COPE CENTER NORTH</v>
          </cell>
        </row>
        <row r="79">
          <cell r="B79" t="str">
            <v>CORAL GABLES PREPARATORY ACAD</v>
          </cell>
        </row>
        <row r="80">
          <cell r="B80" t="str">
            <v>CORAL GABLES SENIOR HIGH</v>
          </cell>
        </row>
        <row r="81">
          <cell r="B81" t="str">
            <v>CORAL PARK ELEMENTARY</v>
          </cell>
        </row>
        <row r="82">
          <cell r="B82" t="str">
            <v>CORAL REEF ELEMENTARY</v>
          </cell>
        </row>
        <row r="83">
          <cell r="B83" t="str">
            <v>CORAL REEF MONTESSORI ACAD CH</v>
          </cell>
        </row>
        <row r="84">
          <cell r="B84" t="str">
            <v>CORAL REEF SENIOR HIGH</v>
          </cell>
        </row>
        <row r="85">
          <cell r="B85" t="str">
            <v>CORAL TERRACE ELEMENTARY</v>
          </cell>
        </row>
        <row r="86">
          <cell r="B86" t="str">
            <v>CORAL WAY K-8 CENTER</v>
          </cell>
        </row>
        <row r="87">
          <cell r="B87" t="str">
            <v>COUNTRY CLUB MIDDLE SCHOOL</v>
          </cell>
        </row>
        <row r="88">
          <cell r="B88" t="str">
            <v>CRESTVIEW ELEMENTARY</v>
          </cell>
        </row>
        <row r="89">
          <cell r="B89" t="str">
            <v>CUTLER RIDGE ELEMENTARY</v>
          </cell>
        </row>
        <row r="90">
          <cell r="B90" t="str">
            <v>CUTLER RIDGE MIDDLE</v>
          </cell>
        </row>
        <row r="91">
          <cell r="B91" t="str">
            <v>CYPRESS ELEMENTARY</v>
          </cell>
        </row>
        <row r="92">
          <cell r="B92" t="str">
            <v>DANTE B. FASCELL ELEMENTARY</v>
          </cell>
        </row>
        <row r="93">
          <cell r="B93" t="str">
            <v>DAVID FAIRCHILD ELEMENTARY</v>
          </cell>
        </row>
        <row r="94">
          <cell r="B94" t="str">
            <v>DAVID LAWRENCE JR K-8 CENTER</v>
          </cell>
        </row>
        <row r="95">
          <cell r="B95" t="str">
            <v>DESIGN &amp; ARCHITECTURE SENIOR</v>
          </cell>
        </row>
        <row r="96">
          <cell r="B96" t="str">
            <v>DEVON AIRE K-8 CENTER</v>
          </cell>
        </row>
        <row r="97">
          <cell r="B97" t="str">
            <v>DOCTORS CHARTER/MIAMI SHORES</v>
          </cell>
        </row>
        <row r="98">
          <cell r="B98" t="str">
            <v>DORAL ACADEMY</v>
          </cell>
        </row>
        <row r="99">
          <cell r="B99" t="str">
            <v>DORAL ACADEMY CHARTER MIDDLE</v>
          </cell>
        </row>
        <row r="100">
          <cell r="B100" t="str">
            <v>DORAL ACADEMY HIGH SCHOOL</v>
          </cell>
        </row>
        <row r="101">
          <cell r="B101" t="str">
            <v>DORAL ACADEMY OF TECHNOLOGY</v>
          </cell>
        </row>
        <row r="102">
          <cell r="B102" t="str">
            <v>DORAL MIDDLE SCHOOL</v>
          </cell>
        </row>
        <row r="103">
          <cell r="B103" t="str">
            <v>DORAL PERFORMING ARTS ACADEMY</v>
          </cell>
        </row>
        <row r="104">
          <cell r="B104" t="str">
            <v>DOROTHY M WALLACE COPE CENTER</v>
          </cell>
        </row>
        <row r="105">
          <cell r="B105" t="str">
            <v>DOWNTOWN MIAMI CHARTER SCHOOL</v>
          </cell>
        </row>
        <row r="106">
          <cell r="B106" t="str">
            <v>DR GILBERT L. PORTER ELEM</v>
          </cell>
        </row>
        <row r="107">
          <cell r="B107" t="str">
            <v>DR H W MACK/W LITTLE RIVER K8</v>
          </cell>
        </row>
        <row r="108">
          <cell r="B108" t="str">
            <v>DR MICHAEL M KROP SENIOR HIGH</v>
          </cell>
        </row>
        <row r="109">
          <cell r="B109" t="str">
            <v>DR ROLANDO ESPINOSA K-8</v>
          </cell>
        </row>
        <row r="110">
          <cell r="B110" t="str">
            <v>DR. CARLOS J FINLAY ELEMENTARY</v>
          </cell>
        </row>
        <row r="111">
          <cell r="B111" t="str">
            <v>DR. EDWARD L. WHIGHAM</v>
          </cell>
        </row>
        <row r="112">
          <cell r="B112" t="str">
            <v>DR. MANUEL C. BARREIRO ELEM</v>
          </cell>
        </row>
        <row r="113">
          <cell r="B113" t="str">
            <v>DR. ROBERT B. INGRAM EL</v>
          </cell>
        </row>
        <row r="114">
          <cell r="B114" t="str">
            <v>E.W.F. STIRRUP ELEMENTARY</v>
          </cell>
        </row>
        <row r="115">
          <cell r="B115" t="str">
            <v>EARLINGTON HEIGHTS ELEMENTARY</v>
          </cell>
        </row>
        <row r="116">
          <cell r="B116" t="str">
            <v>EARLY BEGINNINGS ACADEMY-CIVIC</v>
          </cell>
        </row>
        <row r="117">
          <cell r="B117" t="str">
            <v>EDISON PARK ELEMENTARY</v>
          </cell>
        </row>
        <row r="118">
          <cell r="B118" t="str">
            <v>EMERSON ELEMENTARY</v>
          </cell>
        </row>
        <row r="119">
          <cell r="B119" t="str">
            <v>ENEIDA MASSAS HARTNER ELEM</v>
          </cell>
        </row>
        <row r="120">
          <cell r="B120" t="str">
            <v>ERNEST R GRAHAM K-8 CENTER</v>
          </cell>
        </row>
        <row r="121">
          <cell r="B121" t="str">
            <v>ETHEL F BECKFORD/RICHMOND ELEM</v>
          </cell>
        </row>
        <row r="122">
          <cell r="B122" t="str">
            <v>ETHEL KOGER BECKHAM ELEMENTARY</v>
          </cell>
        </row>
        <row r="123">
          <cell r="B123" t="str">
            <v>EUGENIA B. THOMAS K-8 CENTER</v>
          </cell>
        </row>
        <row r="124">
          <cell r="B124" t="str">
            <v>EVERGLADES K-8 CENTER</v>
          </cell>
        </row>
        <row r="125">
          <cell r="B125" t="str">
            <v>EXCELSIOR CHARTER ACADEMY</v>
          </cell>
        </row>
        <row r="126">
          <cell r="B126" t="str">
            <v>EXCELSIOR CHARTER HIGH SCHOOL</v>
          </cell>
        </row>
        <row r="127">
          <cell r="B127" t="str">
            <v>EXCELSIOR LANGUAGE ACADEMY K-8</v>
          </cell>
        </row>
        <row r="128">
          <cell r="B128" t="str">
            <v>FAIRLAWN ELEMENTARY</v>
          </cell>
        </row>
        <row r="129">
          <cell r="B129" t="str">
            <v>FELIX VARELA SENIOR HIGH</v>
          </cell>
        </row>
        <row r="130">
          <cell r="B130" t="str">
            <v>FIENBERG/FISHER K-8 CENTER</v>
          </cell>
        </row>
        <row r="131">
          <cell r="B131" t="str">
            <v>FLAGAMI ELEMENTARY</v>
          </cell>
        </row>
        <row r="132">
          <cell r="B132" t="str">
            <v>FLAMINGO ELEMENTARY</v>
          </cell>
        </row>
        <row r="133">
          <cell r="B133" t="str">
            <v>FLORIDA CITY ELEMENTARY</v>
          </cell>
        </row>
        <row r="134">
          <cell r="B134" t="str">
            <v>FLORIDA INTERNATIONAL ACADEMY</v>
          </cell>
        </row>
        <row r="135">
          <cell r="B135" t="str">
            <v>FLORIDA INTERNATIONAL EL ACAD</v>
          </cell>
        </row>
        <row r="136">
          <cell r="B136" t="str">
            <v>FRANCES S. TUCKER ELEMENTARY</v>
          </cell>
        </row>
        <row r="137">
          <cell r="B137" t="str">
            <v>FRANK C. MARTIN K-8 CENTER</v>
          </cell>
        </row>
        <row r="138">
          <cell r="B138" t="str">
            <v>FREDERICK DOUGLASS ELEMENTARY</v>
          </cell>
        </row>
        <row r="139">
          <cell r="B139" t="str">
            <v>FULFORD ELEMENTARY</v>
          </cell>
        </row>
        <row r="140">
          <cell r="B140" t="str">
            <v>G. HOLMES BRADDOCK SENIOR HIGH</v>
          </cell>
        </row>
        <row r="141">
          <cell r="B141" t="str">
            <v>GATEWAY ENVIRONMENTAL K-8</v>
          </cell>
        </row>
        <row r="142">
          <cell r="B142" t="str">
            <v>GEORGE WASHINGTON CARVER</v>
          </cell>
        </row>
        <row r="143">
          <cell r="B143" t="str">
            <v>GEORGE WASHINGTON CARVER ELEM</v>
          </cell>
        </row>
        <row r="144">
          <cell r="B144" t="str">
            <v>GERTRUDE EDELMAN/SABAL PALM EL</v>
          </cell>
        </row>
        <row r="145">
          <cell r="B145" t="str">
            <v>GIBSON CHARTER SCHOOL</v>
          </cell>
        </row>
        <row r="146">
          <cell r="B146" t="str">
            <v>GLADES MIDDLE</v>
          </cell>
        </row>
        <row r="147">
          <cell r="B147" t="str">
            <v>GLORIA FLOYD ELEMENTARY</v>
          </cell>
        </row>
        <row r="148">
          <cell r="B148" t="str">
            <v>GOLDEN GLADES ELEMENTARY</v>
          </cell>
        </row>
        <row r="149">
          <cell r="B149" t="str">
            <v>GOULDS ELEMENTARY</v>
          </cell>
        </row>
        <row r="150">
          <cell r="B150" t="str">
            <v>GRATIGNY ELEMENTARY</v>
          </cell>
        </row>
        <row r="151">
          <cell r="B151" t="str">
            <v>GREEN SPRINGS HIGH SCHOOL</v>
          </cell>
        </row>
        <row r="152">
          <cell r="B152" t="str">
            <v>GREENGLADE ELEMENTARY</v>
          </cell>
        </row>
        <row r="153">
          <cell r="B153" t="str">
            <v>GREYNOLDS PARK ELEMENTARY</v>
          </cell>
        </row>
        <row r="154">
          <cell r="B154" t="str">
            <v>GULFSTREAM ELEMENTARY</v>
          </cell>
        </row>
        <row r="155">
          <cell r="B155" t="str">
            <v>HAMMOCKS MIDDLE</v>
          </cell>
        </row>
        <row r="156">
          <cell r="B156" t="str">
            <v>HENRY E.S. REEVES ELEMENTARY</v>
          </cell>
        </row>
        <row r="157">
          <cell r="B157" t="str">
            <v>HENRY H. FILER MIDDLE</v>
          </cell>
        </row>
        <row r="158">
          <cell r="B158" t="str">
            <v>HENRY M. FLAGLER ELEMENTARY</v>
          </cell>
        </row>
        <row r="159">
          <cell r="B159" t="str">
            <v>HENRY S. WEST LABORATORY SCHL</v>
          </cell>
        </row>
        <row r="160">
          <cell r="B160" t="str">
            <v>HERBERT A. AMMONS MIDDLE</v>
          </cell>
        </row>
        <row r="161">
          <cell r="B161" t="str">
            <v>HIALEAH ELEMENTARY</v>
          </cell>
        </row>
        <row r="162">
          <cell r="B162" t="str">
            <v>HIALEAH GARDENS ELEMENTARY</v>
          </cell>
        </row>
        <row r="163">
          <cell r="B163" t="str">
            <v>HIALEAH GARDENS MIDDLE SCHOOL</v>
          </cell>
        </row>
        <row r="164">
          <cell r="B164" t="str">
            <v>HIALEAH GARDENS SENIOR</v>
          </cell>
        </row>
        <row r="165">
          <cell r="B165" t="str">
            <v>HIALEAH MIDDLE</v>
          </cell>
        </row>
        <row r="166">
          <cell r="B166" t="str">
            <v>HIALEAH SENIOR</v>
          </cell>
        </row>
        <row r="167">
          <cell r="B167" t="str">
            <v>HIALEAH-MIAMI LAKES SENIOR</v>
          </cell>
        </row>
        <row r="168">
          <cell r="B168" t="str">
            <v>HIBISCUS ELEMENTARY</v>
          </cell>
        </row>
        <row r="169">
          <cell r="B169" t="str">
            <v>HIGHLAND OAKS MIDDLE</v>
          </cell>
        </row>
        <row r="170">
          <cell r="B170" t="str">
            <v>HOLMES ELEMENTARY</v>
          </cell>
        </row>
        <row r="171">
          <cell r="B171" t="str">
            <v>HOMESTEAD MIDDLE</v>
          </cell>
        </row>
        <row r="172">
          <cell r="B172" t="str">
            <v>HOMESTEAD SENIOR HIGH</v>
          </cell>
        </row>
        <row r="173">
          <cell r="B173" t="str">
            <v>HORACE MANN MIDDLE</v>
          </cell>
        </row>
        <row r="174">
          <cell r="B174" t="str">
            <v>HOWARD A. DOOLIN MIDDLE</v>
          </cell>
        </row>
        <row r="175">
          <cell r="B175" t="str">
            <v>HOWARD D. MCMILLAN MIDDLE</v>
          </cell>
        </row>
        <row r="176">
          <cell r="B176" t="str">
            <v>HOWARD DRIVE ELEMENTARY</v>
          </cell>
        </row>
        <row r="177">
          <cell r="B177" t="str">
            <v>HUBERT O. SIBLEY K-8 CENTER</v>
          </cell>
        </row>
        <row r="178">
          <cell r="B178" t="str">
            <v>INSTRUCTIONAL SYSTEMWIDE</v>
          </cell>
        </row>
        <row r="179">
          <cell r="B179" t="str">
            <v>INTEGRATED ACADEMICS (SIATECH)</v>
          </cell>
        </row>
        <row r="180">
          <cell r="B180" t="str">
            <v>INTL STUDIES PREP ACADEMY</v>
          </cell>
        </row>
        <row r="181">
          <cell r="B181" t="str">
            <v>INTL. STUDIES CHARTER MIDDLE</v>
          </cell>
        </row>
        <row r="182">
          <cell r="B182" t="str">
            <v>INTL. STUDIES CHARTER SENIOR</v>
          </cell>
        </row>
        <row r="183">
          <cell r="B183" t="str">
            <v>IPREPARATORY ACADEMY</v>
          </cell>
        </row>
        <row r="184">
          <cell r="B184" t="str">
            <v>IRVING &amp; BEATRICE PESKOE K-8</v>
          </cell>
        </row>
        <row r="185">
          <cell r="B185" t="str">
            <v>ISAAC ACADEMY K-8</v>
          </cell>
        </row>
        <row r="186">
          <cell r="B186" t="str">
            <v>J.W. JOHNSON ELEMENTARY</v>
          </cell>
        </row>
        <row r="187">
          <cell r="B187" t="str">
            <v>JACK D. GORDON ELEMENTARY</v>
          </cell>
        </row>
        <row r="188">
          <cell r="B188" t="str">
            <v>JAMES H. BRIGHT ELEMENTARY</v>
          </cell>
        </row>
        <row r="189">
          <cell r="B189" t="str">
            <v>JAN MANN OPPORTUNITY SCHOOL</v>
          </cell>
        </row>
        <row r="190">
          <cell r="B190" t="str">
            <v>JANE ROBERTS K-8 CENTER</v>
          </cell>
        </row>
        <row r="191">
          <cell r="B191" t="str">
            <v>JESSE J MCCRARY JR ELEMENTARY</v>
          </cell>
        </row>
        <row r="192">
          <cell r="B192" t="str">
            <v>JOE HALL ELEMENTARY</v>
          </cell>
        </row>
        <row r="193">
          <cell r="B193" t="str">
            <v>JOELLA C. GOOD ELEMENTARY</v>
          </cell>
        </row>
        <row r="194">
          <cell r="B194" t="str">
            <v>JOHN A FERGUSON SENIOR HIGH</v>
          </cell>
        </row>
        <row r="195">
          <cell r="B195" t="str">
            <v>JOHN F. KENNEDY MIDDLE</v>
          </cell>
        </row>
        <row r="196">
          <cell r="B196" t="str">
            <v>JOHN G. DUPUIS ELEMENTARY</v>
          </cell>
        </row>
        <row r="197">
          <cell r="B197" t="str">
            <v>JOHN I. SMITH K-8 CENTER</v>
          </cell>
        </row>
        <row r="198">
          <cell r="B198" t="str">
            <v>JORGE MAS CANOSA MIDDLE</v>
          </cell>
        </row>
        <row r="199">
          <cell r="B199" t="str">
            <v>JOSE DE DIEGO MIDDLE SCHOOL</v>
          </cell>
        </row>
        <row r="200">
          <cell r="B200" t="str">
            <v>JOSE MARTI MIDDLE</v>
          </cell>
        </row>
        <row r="201">
          <cell r="B201" t="str">
            <v>JUVENILE JUSTICE CENTER</v>
          </cell>
        </row>
        <row r="202">
          <cell r="B202" t="str">
            <v>KELSEY L. PHARR ELEMENTARY</v>
          </cell>
        </row>
        <row r="203">
          <cell r="B203" t="str">
            <v>KENDALE ELEMENTARY</v>
          </cell>
        </row>
        <row r="204">
          <cell r="B204" t="str">
            <v>KENDALE LAKES ELEMENTARY</v>
          </cell>
        </row>
        <row r="205">
          <cell r="B205" t="str">
            <v>KENSINGTON PARK ELEMENTARY</v>
          </cell>
        </row>
        <row r="206">
          <cell r="B206" t="str">
            <v>KENWOOD K-8 CENTER</v>
          </cell>
        </row>
        <row r="207">
          <cell r="B207" t="str">
            <v>KEY BISCAYNE K-8 CENTER</v>
          </cell>
        </row>
        <row r="208">
          <cell r="B208" t="str">
            <v>KEYS GATE CHARTER HIGH SCHL</v>
          </cell>
        </row>
        <row r="209">
          <cell r="B209" t="str">
            <v>KEYS GATE CHARTER SCHOOL</v>
          </cell>
        </row>
        <row r="210">
          <cell r="B210" t="str">
            <v>KINLOCH PARK ELEMENTARY</v>
          </cell>
        </row>
        <row r="211">
          <cell r="B211" t="str">
            <v>KINLOCH PARK MIDDLE</v>
          </cell>
        </row>
        <row r="212">
          <cell r="B212" t="str">
            <v>LAKE STEVENS ELEMENTARY</v>
          </cell>
        </row>
        <row r="213">
          <cell r="B213" t="str">
            <v>LAKE STEVENS MIDDLE</v>
          </cell>
        </row>
        <row r="214">
          <cell r="B214" t="str">
            <v>LAKEVIEW ELEMENTARY</v>
          </cell>
        </row>
        <row r="215">
          <cell r="B215" t="str">
            <v>LAMAR LOUISE CURRY MIDDLE SCH</v>
          </cell>
        </row>
        <row r="216">
          <cell r="B216" t="str">
            <v>LAURA C. SAUNDERS ELEMENTARY</v>
          </cell>
        </row>
        <row r="217">
          <cell r="B217" t="str">
            <v>LAW ENFORCEMENT OFFICERS HS</v>
          </cell>
        </row>
        <row r="218">
          <cell r="B218" t="str">
            <v>LAWRENCE ACADEMY ELEMENTARY</v>
          </cell>
        </row>
        <row r="219">
          <cell r="B219" t="str">
            <v>LAWRENCE ACADEMY MIDDLE</v>
          </cell>
        </row>
        <row r="220">
          <cell r="B220" t="str">
            <v>LAWRENCE ACADEMY SENIOR</v>
          </cell>
        </row>
        <row r="221">
          <cell r="B221" t="str">
            <v>LAWTON CHILES MIDDLE SCHOOL</v>
          </cell>
        </row>
        <row r="222">
          <cell r="B222" t="str">
            <v>LEEWOOD K-8 CENTER</v>
          </cell>
        </row>
        <row r="223">
          <cell r="B223" t="str">
            <v>LEISURE CITY K-8 CENTER</v>
          </cell>
        </row>
        <row r="224">
          <cell r="B224" t="str">
            <v>LENORA B. SMITH ELEMENTARY</v>
          </cell>
        </row>
        <row r="225">
          <cell r="B225" t="str">
            <v>LIBERTY CITY ELEMENTARY</v>
          </cell>
        </row>
        <row r="226">
          <cell r="B226" t="str">
            <v>LIFE SKILLS CENTER MIAMI-DADE</v>
          </cell>
        </row>
        <row r="227">
          <cell r="B227" t="str">
            <v>LILLIE C. EVANS K-8 CENTER</v>
          </cell>
        </row>
        <row r="228">
          <cell r="B228" t="str">
            <v>LINCOLN-MARTI CHARTER HIALEAH</v>
          </cell>
        </row>
        <row r="229">
          <cell r="B229" t="str">
            <v>LINCOLN-MARTI CS INT'L CAMPUS</v>
          </cell>
        </row>
        <row r="230">
          <cell r="B230" t="str">
            <v>LINCOLN-MARTI CS LITTLE HAVANA</v>
          </cell>
        </row>
        <row r="231">
          <cell r="B231" t="str">
            <v>LINDA LENTIN K-8 CENTER</v>
          </cell>
        </row>
        <row r="232">
          <cell r="B232" t="str">
            <v>LORAH PARK ELEMENTARY</v>
          </cell>
        </row>
        <row r="233">
          <cell r="B233" t="str">
            <v>LUDLAM ELEMENTARY</v>
          </cell>
        </row>
        <row r="234">
          <cell r="B234" t="str">
            <v>M.A. MILAM K-8 CENTER</v>
          </cell>
        </row>
        <row r="235">
          <cell r="B235" t="str">
            <v>MADIE IVES ELEMENTARY</v>
          </cell>
        </row>
        <row r="236">
          <cell r="B236" t="str">
            <v>MADISON MIDDLE SCHOOL</v>
          </cell>
        </row>
        <row r="237">
          <cell r="B237" t="str">
            <v>MAE WALTERS ELEMENTARY</v>
          </cell>
        </row>
        <row r="238">
          <cell r="B238" t="str">
            <v>MANDARIN LAKES K-8 CENTER</v>
          </cell>
        </row>
        <row r="239">
          <cell r="B239" t="str">
            <v>MARITIME &amp; SCIENCE TECHNOLOGY</v>
          </cell>
        </row>
        <row r="240">
          <cell r="B240" t="str">
            <v>MARJORY STONEMAN DOUGLAS ELEM</v>
          </cell>
        </row>
        <row r="241">
          <cell r="B241" t="str">
            <v>MARTIN LUTHER KING ELEMENTARY</v>
          </cell>
        </row>
        <row r="242">
          <cell r="B242" t="str">
            <v>MAST @ JOSE MARTI</v>
          </cell>
        </row>
        <row r="243">
          <cell r="B243" t="str">
            <v>MATER ACADEMY</v>
          </cell>
        </row>
        <row r="244">
          <cell r="B244" t="str">
            <v>MATER ACADEMY (MIAMI BEACH)</v>
          </cell>
        </row>
        <row r="245">
          <cell r="B245" t="str">
            <v>MATER ACADEMY CHARTER HIGH</v>
          </cell>
        </row>
        <row r="246">
          <cell r="B246" t="str">
            <v>MATER ACADEMY CHARTER MIDDLE</v>
          </cell>
        </row>
        <row r="247">
          <cell r="B247" t="str">
            <v>MATER ACADEMY EAST CHARTER</v>
          </cell>
        </row>
        <row r="248">
          <cell r="B248" t="str">
            <v>MATER ACADEMY EAST HIGH SCHOOL</v>
          </cell>
        </row>
        <row r="249">
          <cell r="B249" t="str">
            <v>MATER ACADEMY EAST MIDDLE</v>
          </cell>
        </row>
        <row r="250">
          <cell r="B250" t="str">
            <v>MATER ACADEMY HIGH-INTL STUDIE</v>
          </cell>
        </row>
        <row r="251">
          <cell r="B251" t="str">
            <v>MATER ACADEMY LAKES HIGH SCH</v>
          </cell>
        </row>
        <row r="252">
          <cell r="B252" t="str">
            <v>MATER ACADEMY LAKES MIDDLE</v>
          </cell>
        </row>
        <row r="253">
          <cell r="B253" t="str">
            <v>MATER ACADEMY MIDDLE-INTL STUD</v>
          </cell>
        </row>
        <row r="254">
          <cell r="B254" t="str">
            <v>MATER ACADEMY OF INTL STUDIES</v>
          </cell>
        </row>
        <row r="255">
          <cell r="B255" t="str">
            <v>MATER BRICKELL PREP ACAD HIGH</v>
          </cell>
        </row>
        <row r="256">
          <cell r="B256" t="str">
            <v>MATER BRICKELL PREP ACADEMY</v>
          </cell>
        </row>
        <row r="257">
          <cell r="B257" t="str">
            <v>MATER GARDENS ACADEMY</v>
          </cell>
        </row>
        <row r="258">
          <cell r="B258" t="str">
            <v>MATER GARDENS ACADEMY MIDDLE</v>
          </cell>
        </row>
        <row r="259">
          <cell r="B259" t="str">
            <v>MATER GROVE ACADEMY</v>
          </cell>
        </row>
        <row r="260">
          <cell r="B260" t="str">
            <v>MATER PERFORMING ARTS ACADEMY</v>
          </cell>
        </row>
        <row r="261">
          <cell r="B261" t="str">
            <v>MAVERICKS HIGH OF NORTH M-DADE</v>
          </cell>
        </row>
        <row r="262">
          <cell r="B262" t="str">
            <v>MAVERICKS HIGH OF SOUTH M-DADE</v>
          </cell>
        </row>
        <row r="263">
          <cell r="B263" t="str">
            <v>MAYA ANGELOU ELEMENTARY</v>
          </cell>
        </row>
        <row r="264">
          <cell r="B264" t="str">
            <v>MAYS MIDDLE</v>
          </cell>
        </row>
        <row r="265">
          <cell r="B265" t="str">
            <v>MEADOWLANE ELEMENTARY</v>
          </cell>
        </row>
        <row r="266">
          <cell r="B266" t="str">
            <v>MED ACAD SCIENCE &amp; TECHNOLOGY</v>
          </cell>
        </row>
        <row r="267">
          <cell r="B267" t="str">
            <v>MELROSE ELEMENTARY</v>
          </cell>
        </row>
        <row r="268">
          <cell r="B268" t="str">
            <v>MERRICK EDUCATIONAL CENTER</v>
          </cell>
        </row>
        <row r="269">
          <cell r="B269" t="str">
            <v>MIAMI ARTS CHARTER</v>
          </cell>
        </row>
        <row r="270">
          <cell r="B270" t="str">
            <v>MIAMI BEACH SENIOR HIGH</v>
          </cell>
        </row>
        <row r="271">
          <cell r="B271" t="str">
            <v>MIAMI CAROL CITY SENIOR HIGH</v>
          </cell>
        </row>
        <row r="272">
          <cell r="B272" t="str">
            <v>MIAMI CENTRAL SENIOR HIGH</v>
          </cell>
        </row>
        <row r="273">
          <cell r="B273" t="str">
            <v>MIAMI CHILDREN'S MUSEUM</v>
          </cell>
        </row>
        <row r="274">
          <cell r="B274" t="str">
            <v>MIAMI COMMUNITY CH HIGH SCHOOL</v>
          </cell>
        </row>
        <row r="275">
          <cell r="B275" t="str">
            <v>MIAMI COMMUNITY CHARTER MIDDLE</v>
          </cell>
        </row>
        <row r="276">
          <cell r="B276" t="str">
            <v>MIAMI COMMUNITY CHARTER SCHOOL</v>
          </cell>
        </row>
        <row r="277">
          <cell r="B277" t="str">
            <v>MIAMI CORAL PARK SENIOR HIGH</v>
          </cell>
        </row>
        <row r="278">
          <cell r="B278" t="str">
            <v>MIAMI EDISON MIDDLE</v>
          </cell>
        </row>
        <row r="279">
          <cell r="B279" t="str">
            <v>MIAMI EDISON SENIOR HIGH</v>
          </cell>
        </row>
        <row r="280">
          <cell r="B280" t="str">
            <v>MIAMI GARDENS ELEMENTARY</v>
          </cell>
        </row>
        <row r="281">
          <cell r="B281" t="str">
            <v>MIAMI HEIGHTS ELEMENTARY</v>
          </cell>
        </row>
        <row r="282">
          <cell r="B282" t="str">
            <v>MIAMI JACKSON SENIOR HIGH</v>
          </cell>
        </row>
        <row r="283">
          <cell r="B283" t="str">
            <v>MIAMI KILLIAN SENIOR HIGH</v>
          </cell>
        </row>
        <row r="284">
          <cell r="B284" t="str">
            <v>MIAMI LAKES EDUCATIONAL CENTER</v>
          </cell>
        </row>
        <row r="285">
          <cell r="B285" t="str">
            <v>MIAMI LAKES K-8 CENTER</v>
          </cell>
        </row>
        <row r="286">
          <cell r="B286" t="str">
            <v>MIAMI LAKES MIDDLE</v>
          </cell>
        </row>
        <row r="287">
          <cell r="B287" t="str">
            <v>MIAMI MACARTHUR SOUTH</v>
          </cell>
        </row>
        <row r="288">
          <cell r="B288" t="str">
            <v>MIAMI NORLAND SENIOR HIGH</v>
          </cell>
        </row>
        <row r="289">
          <cell r="B289" t="str">
            <v>MIAMI NORTHWESTERN SENIOR HIGH</v>
          </cell>
        </row>
        <row r="290">
          <cell r="B290" t="str">
            <v>MIAMI PALMETTO SENIOR HIGH</v>
          </cell>
        </row>
        <row r="291">
          <cell r="B291" t="str">
            <v>MIAMI PARK ELEMENTARY</v>
          </cell>
        </row>
        <row r="292">
          <cell r="B292" t="str">
            <v>MIAMI SENIOR HIGH</v>
          </cell>
        </row>
        <row r="293">
          <cell r="B293" t="str">
            <v>MIAMI SHORES ELEMENTARY</v>
          </cell>
        </row>
        <row r="294">
          <cell r="B294" t="str">
            <v>MIAMI SOUTHRIDGE SENIOR HIGH</v>
          </cell>
        </row>
        <row r="295">
          <cell r="B295" t="str">
            <v>MIAMI SPRINGS ELEMENTARY</v>
          </cell>
        </row>
        <row r="296">
          <cell r="B296" t="str">
            <v>MIAMI SPRINGS MIDDLE</v>
          </cell>
        </row>
        <row r="297">
          <cell r="B297" t="str">
            <v>MIAMI SPRINGS SENIOR HIGH</v>
          </cell>
        </row>
        <row r="298">
          <cell r="B298" t="str">
            <v>MIAMI SUNSET SENIOR HIGH</v>
          </cell>
        </row>
        <row r="299">
          <cell r="B299" t="str">
            <v>MIAMI-DADE ONLINE ACADEMY</v>
          </cell>
        </row>
        <row r="300">
          <cell r="B300" t="str">
            <v>MIGRANT EDUCATION PROGRAM</v>
          </cell>
        </row>
        <row r="301">
          <cell r="B301" t="str">
            <v>MORNINGSIDE ELEMENTARY</v>
          </cell>
        </row>
        <row r="302">
          <cell r="B302" t="str">
            <v>MYRTLE GROVE ELEMENTARY</v>
          </cell>
        </row>
        <row r="303">
          <cell r="B303" t="str">
            <v>N. DADE CTR FOR MODERN LANG</v>
          </cell>
        </row>
        <row r="304">
          <cell r="B304" t="str">
            <v>NATHAN YOUNG ELEMENTARY</v>
          </cell>
        </row>
        <row r="305">
          <cell r="B305" t="str">
            <v>NATURAL BRIDGE ELEMENTARY</v>
          </cell>
        </row>
        <row r="306">
          <cell r="B306" t="str">
            <v>NAUTILUS MIDDLE</v>
          </cell>
        </row>
        <row r="307">
          <cell r="B307" t="str">
            <v>NEVA KING COOPER EDUCATIONAL</v>
          </cell>
        </row>
        <row r="308">
          <cell r="B308" t="str">
            <v>NEW WORLD SCHOOL OF THE ARTS</v>
          </cell>
        </row>
        <row r="309">
          <cell r="B309" t="str">
            <v>NORLAND ELEMENTARY</v>
          </cell>
        </row>
        <row r="310">
          <cell r="B310" t="str">
            <v>NORLAND MIDDLE</v>
          </cell>
        </row>
        <row r="311">
          <cell r="B311" t="str">
            <v>NORMA BUTLER BOSSARD ELEM</v>
          </cell>
        </row>
        <row r="312">
          <cell r="B312" t="str">
            <v>NORMAN S. EDELCUP/SUNNY ISLES</v>
          </cell>
        </row>
        <row r="313">
          <cell r="B313" t="str">
            <v>NORTH BEACH ELEMENTARY</v>
          </cell>
        </row>
        <row r="314">
          <cell r="B314" t="str">
            <v>NORTH COUNTY K-8 CENTER</v>
          </cell>
        </row>
        <row r="315">
          <cell r="B315" t="str">
            <v>NORTH DADE MIDDLE</v>
          </cell>
        </row>
        <row r="316">
          <cell r="B316" t="str">
            <v>NORTH GARDENS HIGH SCHOOL</v>
          </cell>
        </row>
        <row r="317">
          <cell r="B317" t="str">
            <v>NORTH GLADE ELEMENTARY</v>
          </cell>
        </row>
        <row r="318">
          <cell r="B318" t="str">
            <v>NORTH HIALEAH ELEMENTARY</v>
          </cell>
        </row>
        <row r="319">
          <cell r="B319" t="str">
            <v>NORTH MIAMI BEACH SENIOR HIGH</v>
          </cell>
        </row>
        <row r="320">
          <cell r="B320" t="str">
            <v>NORTH MIAMI ELEMENTARY</v>
          </cell>
        </row>
        <row r="321">
          <cell r="B321" t="str">
            <v>NORTH MIAMI MIDDLE</v>
          </cell>
        </row>
        <row r="322">
          <cell r="B322" t="str">
            <v>NORTH MIAMI SENIOR HIGH</v>
          </cell>
        </row>
        <row r="323">
          <cell r="B323" t="str">
            <v>NORTH PARK HIGH SCHOOL</v>
          </cell>
        </row>
        <row r="324">
          <cell r="B324" t="str">
            <v>NORTH TWIN LAKES ELEMENTARY</v>
          </cell>
        </row>
        <row r="325">
          <cell r="B325" t="str">
            <v>NORWOOD ELEMENTARY</v>
          </cell>
        </row>
        <row r="326">
          <cell r="B326" t="str">
            <v>OAK GROVE ELEMENTARY</v>
          </cell>
        </row>
        <row r="327">
          <cell r="B327" t="str">
            <v>OJUS ELEMENTARY</v>
          </cell>
        </row>
        <row r="328">
          <cell r="B328" t="str">
            <v>OLINDA ELEMENTARY</v>
          </cell>
        </row>
        <row r="329">
          <cell r="B329" t="str">
            <v>OLIVER HOOVER ELEMENTARY</v>
          </cell>
        </row>
        <row r="330">
          <cell r="B330" t="str">
            <v>OLYMPIA HEIGHTS ELEMENTARY</v>
          </cell>
        </row>
        <row r="331">
          <cell r="B331" t="str">
            <v>ORCHARD VILLA ELEMENTARY</v>
          </cell>
        </row>
        <row r="332">
          <cell r="B332" t="str">
            <v>OXFORD ACADEMY OF MIAMI</v>
          </cell>
        </row>
        <row r="333">
          <cell r="B333" t="str">
            <v>PALM LAKES ELEMENTARY</v>
          </cell>
        </row>
        <row r="334">
          <cell r="B334" t="str">
            <v>PALM SPRINGS ELEMENTARY</v>
          </cell>
        </row>
        <row r="335">
          <cell r="B335" t="str">
            <v>PALM SPRINGS MIDDLE</v>
          </cell>
        </row>
        <row r="336">
          <cell r="B336" t="str">
            <v>PALM SPRINGS NORTH ELEMENTARY</v>
          </cell>
        </row>
        <row r="337">
          <cell r="B337" t="str">
            <v>PALMETTO ELEMENTARY</v>
          </cell>
        </row>
        <row r="338">
          <cell r="B338" t="str">
            <v>PALMETTO MIDDLE</v>
          </cell>
        </row>
        <row r="339">
          <cell r="B339" t="str">
            <v>PARKVIEW ELEMENTARY</v>
          </cell>
        </row>
        <row r="340">
          <cell r="B340" t="str">
            <v>PARKWAY ELEMENTARY</v>
          </cell>
        </row>
        <row r="341">
          <cell r="B341" t="str">
            <v>PARKWAY MIDDLE</v>
          </cell>
        </row>
        <row r="342">
          <cell r="B342" t="str">
            <v>PAUL LAURENCE DUNBAR ELEM</v>
          </cell>
        </row>
        <row r="343">
          <cell r="B343" t="str">
            <v>PAUL W. BELL MIDDLE</v>
          </cell>
        </row>
        <row r="344">
          <cell r="B344" t="str">
            <v>PERRINE ELEMENTARY</v>
          </cell>
        </row>
        <row r="345">
          <cell r="B345" t="str">
            <v>PHILLIS WHEATLEY ELEMENTARY</v>
          </cell>
        </row>
        <row r="346">
          <cell r="B346" t="str">
            <v>PHYLLIS RUTH MILLER ELEMENTARY</v>
          </cell>
        </row>
        <row r="347">
          <cell r="B347" t="str">
            <v>PINE LAKE ELEMENTARY</v>
          </cell>
        </row>
        <row r="348">
          <cell r="B348" t="str">
            <v>PINE VILLA ELEMENTARY</v>
          </cell>
        </row>
        <row r="349">
          <cell r="B349" t="str">
            <v>PINECREST ACADEMY (NORTH)</v>
          </cell>
        </row>
        <row r="350">
          <cell r="B350" t="str">
            <v>PINECREST ACADEMY CHARTER HIGH</v>
          </cell>
        </row>
        <row r="351">
          <cell r="B351" t="str">
            <v>PINECREST ACADEMY CHARTER MIDD</v>
          </cell>
        </row>
        <row r="352">
          <cell r="B352" t="str">
            <v>PINECREST ACADEMY MIDDLE NORTH</v>
          </cell>
        </row>
        <row r="353">
          <cell r="B353" t="str">
            <v>PINECREST ACADEMY SOUTH CAMPUS</v>
          </cell>
        </row>
        <row r="354">
          <cell r="B354" t="str">
            <v>PINECREST COVE ACADEMY</v>
          </cell>
        </row>
        <row r="355">
          <cell r="B355" t="str">
            <v>PINECREST ELEMENTARY</v>
          </cell>
        </row>
        <row r="356">
          <cell r="B356" t="str">
            <v>PINECREST PREP ACADEMY</v>
          </cell>
        </row>
        <row r="357">
          <cell r="B357" t="str">
            <v>POINCIANA PARK ELEMENTARY</v>
          </cell>
        </row>
        <row r="358">
          <cell r="B358" t="str">
            <v>PONCE DE LEON MIDDLE</v>
          </cell>
        </row>
        <row r="359">
          <cell r="B359" t="str">
            <v>PRE K - INTERVENTION</v>
          </cell>
        </row>
        <row r="360">
          <cell r="B360" t="str">
            <v>PRIMARY LEARNING CENTER</v>
          </cell>
        </row>
        <row r="361">
          <cell r="B361" t="str">
            <v>RAINBOW PARK ELEMENTARY</v>
          </cell>
        </row>
        <row r="362">
          <cell r="B362" t="str">
            <v>RAMZ ACAD MIDDLE MIAMI CAMPUS</v>
          </cell>
        </row>
        <row r="363">
          <cell r="B363" t="str">
            <v>RAMZ ACADEMY ELEM MIAMI CAMPUS</v>
          </cell>
        </row>
        <row r="364">
          <cell r="B364" t="str">
            <v>REDLAND ELEMENTARY</v>
          </cell>
        </row>
        <row r="365">
          <cell r="B365" t="str">
            <v>REDLAND MIDDLE</v>
          </cell>
        </row>
        <row r="366">
          <cell r="B366" t="str">
            <v>REDONDO ELEMENTARY</v>
          </cell>
        </row>
        <row r="367">
          <cell r="B367" t="str">
            <v>REGION VI</v>
          </cell>
        </row>
        <row r="368">
          <cell r="B368" t="str">
            <v>RENAISSANCE ELEMENTARY CHARTER</v>
          </cell>
        </row>
        <row r="369">
          <cell r="B369" t="str">
            <v>RENAISSANCE MIDDLE CHARTER</v>
          </cell>
        </row>
        <row r="370">
          <cell r="B370" t="str">
            <v>RICHARD ALLEN LEADERSHIP ACAD</v>
          </cell>
        </row>
        <row r="371">
          <cell r="B371" t="str">
            <v>RICHMOND HEIGHTS MIDDLE</v>
          </cell>
        </row>
        <row r="372">
          <cell r="B372" t="str">
            <v>RIVER CITIES COMMUNITY CHARTER</v>
          </cell>
        </row>
        <row r="373">
          <cell r="B373" t="str">
            <v>RIVERSIDE ELEMENTARY</v>
          </cell>
        </row>
        <row r="374">
          <cell r="B374" t="str">
            <v>RIVIERA MIDDLE</v>
          </cell>
        </row>
        <row r="375">
          <cell r="B375" t="str">
            <v>ROBERT MORGAN EDUCATIONAL CTR</v>
          </cell>
        </row>
        <row r="376">
          <cell r="B376" t="str">
            <v>ROBERT RENICK EDUCATION CTR</v>
          </cell>
        </row>
        <row r="377">
          <cell r="B377" t="str">
            <v>ROBERT RUSSA MOTON ELEMENTARY</v>
          </cell>
        </row>
        <row r="378">
          <cell r="B378" t="str">
            <v>ROCKWAY ELEMENTARY</v>
          </cell>
        </row>
        <row r="379">
          <cell r="B379" t="str">
            <v>ROCKWAY MIDDLE</v>
          </cell>
        </row>
        <row r="380">
          <cell r="B380" t="str">
            <v>RONALD W REAGAN/DORAL SENIOR</v>
          </cell>
        </row>
        <row r="381">
          <cell r="B381" t="str">
            <v>ROYAL GREEN ELEMENTARY</v>
          </cell>
        </row>
        <row r="382">
          <cell r="B382" t="str">
            <v>ROYAL PALM ELEMENTARY</v>
          </cell>
        </row>
        <row r="383">
          <cell r="B383" t="str">
            <v>RUBEN DARIO MIDDLE</v>
          </cell>
        </row>
        <row r="384">
          <cell r="B384" t="str">
            <v>RUTH K BROAD/BAY HARBOR K-8</v>
          </cell>
        </row>
        <row r="385">
          <cell r="B385" t="str">
            <v>RUTH OWENS KRUSE' EDUC CENTER</v>
          </cell>
        </row>
        <row r="386">
          <cell r="B386" t="str">
            <v>SANDOR WIENER OPP SOUTH</v>
          </cell>
        </row>
        <row r="387">
          <cell r="B387" t="str">
            <v>SANTA CLARA ELEMENTARY</v>
          </cell>
        </row>
        <row r="388">
          <cell r="B388" t="str">
            <v>SCHOOL FOR ADV STUDIES SOUTH</v>
          </cell>
        </row>
        <row r="389">
          <cell r="B389" t="str">
            <v>SCHOOL FOR ADV STUDIES-HOMESTD</v>
          </cell>
        </row>
        <row r="390">
          <cell r="B390" t="str">
            <v>SCHOOL FOR ADVANCED STUDIES NO</v>
          </cell>
        </row>
        <row r="391">
          <cell r="B391" t="str">
            <v>SCHOOL FOR ADVANCED STUDIES WC</v>
          </cell>
        </row>
        <row r="392">
          <cell r="B392" t="str">
            <v>SCOTT LAKE ELEMENTARY</v>
          </cell>
        </row>
        <row r="393">
          <cell r="B393" t="str">
            <v>SEMINOLE ELEMENTARY</v>
          </cell>
        </row>
        <row r="394">
          <cell r="B394" t="str">
            <v>SHADOWLAWN ELEMENTARY</v>
          </cell>
        </row>
        <row r="395">
          <cell r="B395" t="str">
            <v>SHENANDOAH ELEMENTARY</v>
          </cell>
        </row>
        <row r="396">
          <cell r="B396" t="str">
            <v>SHENANDOAH MIDDLE</v>
          </cell>
        </row>
        <row r="397">
          <cell r="B397" t="str">
            <v>SILVER BLUFF ELEMENTARY</v>
          </cell>
        </row>
        <row r="398">
          <cell r="B398" t="str">
            <v>SKYWAY ELEMENTARY</v>
          </cell>
        </row>
        <row r="399">
          <cell r="B399" t="str">
            <v>SNAPPER CREEK ELEMENTARY</v>
          </cell>
        </row>
        <row r="400">
          <cell r="B400" t="str">
            <v>SOMERSET ACAD AT SILVER PALMS</v>
          </cell>
        </row>
        <row r="401">
          <cell r="B401" t="str">
            <v>SOMERSET ACAD HIGH SOUTH-HMSTD</v>
          </cell>
        </row>
        <row r="402">
          <cell r="B402" t="str">
            <v>SOMERSET ACAD MIDDLE (C-PALMS)</v>
          </cell>
        </row>
        <row r="403">
          <cell r="B403" t="str">
            <v>SOMERSET ACAD MIDDLE (S-MIAMI)</v>
          </cell>
        </row>
        <row r="404">
          <cell r="B404" t="str">
            <v>SOMERSET ACADEMY</v>
          </cell>
        </row>
        <row r="405">
          <cell r="B405" t="str">
            <v>SOMERSET ACADEMY CHARTER ELEM</v>
          </cell>
        </row>
        <row r="406">
          <cell r="B406" t="str">
            <v>SOMERSET ACADEMY CHARTER HIGH</v>
          </cell>
        </row>
        <row r="407">
          <cell r="B407" t="str">
            <v>SOMERSET ACADEMY ELEMENTARY</v>
          </cell>
        </row>
        <row r="408">
          <cell r="B408" t="str">
            <v>SOMERSET ACADEMY HIGH (SOUTH)</v>
          </cell>
        </row>
        <row r="409">
          <cell r="B409" t="str">
            <v>SOMERSET ACADEMY MIDDLE</v>
          </cell>
        </row>
        <row r="410">
          <cell r="B410" t="str">
            <v>SOMERSET ACADEMY MIDDLE-SOUTH</v>
          </cell>
        </row>
        <row r="411">
          <cell r="B411" t="str">
            <v>SOMERSET ACADEMY(SILVER PALMS)</v>
          </cell>
        </row>
        <row r="412">
          <cell r="B412" t="str">
            <v>SOMERSET ARTS ACADEMY</v>
          </cell>
        </row>
        <row r="413">
          <cell r="B413" t="str">
            <v>SOMERSET GRACE ACADEMY</v>
          </cell>
        </row>
        <row r="414">
          <cell r="B414" t="str">
            <v>SOMERSET OAKS ACADEMY</v>
          </cell>
        </row>
        <row r="415">
          <cell r="B415" t="str">
            <v>SOUTH DADE MIDDLE SCHOOL</v>
          </cell>
        </row>
        <row r="416">
          <cell r="B416" t="str">
            <v>SOUTH DADE SENIOR HIGH</v>
          </cell>
        </row>
        <row r="417">
          <cell r="B417" t="str">
            <v>SOUTH FLORIDA AUTISM CHARTER</v>
          </cell>
        </row>
        <row r="418">
          <cell r="B418" t="str">
            <v>SOUTH HIALEAH ELEMENTARY</v>
          </cell>
        </row>
        <row r="419">
          <cell r="B419" t="str">
            <v>SOUTH MIAMI HEIGHTS ELEMENTARY</v>
          </cell>
        </row>
        <row r="420">
          <cell r="B420" t="str">
            <v>SOUTH MIAMI K-8 CENTER</v>
          </cell>
        </row>
        <row r="421">
          <cell r="B421" t="str">
            <v>SOUTH MIAMI MIDDLE SCHOOL</v>
          </cell>
        </row>
        <row r="422">
          <cell r="B422" t="str">
            <v>SOUTH MIAMI SENIOR HIGH</v>
          </cell>
        </row>
        <row r="423">
          <cell r="B423" t="str">
            <v>SOUTH POINTE ELEMENTARY</v>
          </cell>
        </row>
        <row r="424">
          <cell r="B424" t="str">
            <v>SOUTHSIDE ELEMENTARY</v>
          </cell>
        </row>
        <row r="425">
          <cell r="B425" t="str">
            <v>SOUTHWEST MIAMI SENIOR HIGH</v>
          </cell>
        </row>
        <row r="426">
          <cell r="B426" t="str">
            <v>SOUTHWOOD MIDDLE</v>
          </cell>
        </row>
        <row r="427">
          <cell r="B427" t="str">
            <v>SPANISH LAKE ELEMENTARY</v>
          </cell>
        </row>
        <row r="428">
          <cell r="B428" t="str">
            <v>SPRINGVIEW ELEMENTARY</v>
          </cell>
        </row>
        <row r="429">
          <cell r="B429" t="str">
            <v>SUMMERVILLE CHARTER SCHOOL</v>
          </cell>
        </row>
        <row r="430">
          <cell r="B430" t="str">
            <v>SUNSET ELEMENTARY</v>
          </cell>
        </row>
        <row r="431">
          <cell r="B431" t="str">
            <v>SUNSET PARK ELEMENTARY</v>
          </cell>
        </row>
        <row r="432">
          <cell r="B432" t="str">
            <v>SWEETWATER ELEMENTARY</v>
          </cell>
        </row>
        <row r="433">
          <cell r="B433" t="str">
            <v>SYLVANIA HEIGHTS ELEMENTARY</v>
          </cell>
        </row>
        <row r="434">
          <cell r="B434" t="str">
            <v>TAP PROGRAM FACILITIES</v>
          </cell>
        </row>
        <row r="435">
          <cell r="B435" t="str">
            <v>TERRA ENVIRONMENTAL RESEARCH</v>
          </cell>
        </row>
        <row r="436">
          <cell r="B436" t="str">
            <v>THENA C. CROWDER ELEMENTARY</v>
          </cell>
        </row>
        <row r="437">
          <cell r="B437" t="str">
            <v>THOMAS JEFFERSON MIDDLE</v>
          </cell>
        </row>
        <row r="438">
          <cell r="B438" t="str">
            <v>TOUSSAINT L'OUVERTURE ELEM</v>
          </cell>
        </row>
        <row r="439">
          <cell r="B439" t="str">
            <v>TREASURE ISLAND ELEMENTARY</v>
          </cell>
        </row>
        <row r="440">
          <cell r="B440" t="str">
            <v>TROPICAL ELEMENTARY</v>
          </cell>
        </row>
        <row r="441">
          <cell r="B441" t="str">
            <v>TWIN LAKES ELEMENTARY</v>
          </cell>
        </row>
        <row r="442">
          <cell r="B442" t="str">
            <v>VAN E. BLANTON ELEMENTARY</v>
          </cell>
        </row>
        <row r="443">
          <cell r="B443" t="str">
            <v>VILLAGE GREEN ELEMENTARY</v>
          </cell>
        </row>
        <row r="444">
          <cell r="B444" t="str">
            <v>VINELAND K-8 CENTER</v>
          </cell>
        </row>
        <row r="445">
          <cell r="B445" t="str">
            <v>VIRGINIA A BOONE/HIGHLAND OAKS</v>
          </cell>
        </row>
        <row r="446">
          <cell r="B446" t="str">
            <v>W. R. THOMAS MIDDLE</v>
          </cell>
        </row>
        <row r="447">
          <cell r="B447" t="str">
            <v>W.J. BRYAN ELEMENTARY</v>
          </cell>
        </row>
        <row r="448">
          <cell r="B448" t="str">
            <v>WESLEY MATTHEWS ELEMENTARY</v>
          </cell>
        </row>
        <row r="449">
          <cell r="B449" t="str">
            <v>WEST HIALEAH GARDENS ELEM</v>
          </cell>
        </row>
        <row r="450">
          <cell r="B450" t="str">
            <v>WEST HOMESTEAD ELEMENTARY</v>
          </cell>
        </row>
        <row r="451">
          <cell r="B451" t="str">
            <v>WEST MIAMI MIDDLE</v>
          </cell>
        </row>
        <row r="452">
          <cell r="B452" t="str">
            <v>WESTLAND HIALEAH SENIOR HIGH</v>
          </cell>
        </row>
        <row r="453">
          <cell r="B453" t="str">
            <v>WESTVIEW MIDDLE</v>
          </cell>
        </row>
        <row r="454">
          <cell r="B454" t="str">
            <v>WHISPERING PINES ELEMENTARY</v>
          </cell>
        </row>
        <row r="455">
          <cell r="B455" t="str">
            <v>WILLIAM A. CHAPMAN ELEMENTARY</v>
          </cell>
        </row>
        <row r="456">
          <cell r="B456" t="str">
            <v>WILLIAM H. TURNER TECHNICAL</v>
          </cell>
        </row>
        <row r="457">
          <cell r="B457" t="str">
            <v>WILLIAM LEHMAN ELEMENTARY</v>
          </cell>
        </row>
        <row r="458">
          <cell r="B458" t="str">
            <v>WINSTON PARK K-8 CENTER</v>
          </cell>
        </row>
        <row r="459">
          <cell r="B459" t="str">
            <v>YOUNG MENS PREPARATORY ACADEMY</v>
          </cell>
        </row>
        <row r="460">
          <cell r="B460" t="str">
            <v>YOUNG WOMEN'S PREPARATORY ACAD</v>
          </cell>
        </row>
        <row r="461">
          <cell r="B461" t="str">
            <v>YOUTH CO-OP CHARTER SCHOOL</v>
          </cell>
        </row>
        <row r="462">
          <cell r="B462" t="str">
            <v>ZELDA GLAZER MIDDLE SCHOOL</v>
          </cell>
        </row>
        <row r="463">
          <cell r="B463" t="str">
            <v>ZORA NEALE HURSTON ELEMENTARY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7">
          <cell r="B477">
            <v>0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5" sqref="H5"/>
    </sheetView>
  </sheetViews>
  <sheetFormatPr defaultRowHeight="14.4" x14ac:dyDescent="0.3"/>
  <cols>
    <col min="1" max="1" width="7.33203125" style="12" customWidth="1"/>
    <col min="2" max="2" width="8.88671875" style="12"/>
    <col min="3" max="3" width="44.5546875" customWidth="1"/>
    <col min="4" max="4" width="10.77734375" customWidth="1"/>
    <col min="5" max="6" width="9" customWidth="1"/>
    <col min="7" max="7" width="9" style="12" customWidth="1"/>
    <col min="8" max="8" width="9" customWidth="1"/>
  </cols>
  <sheetData>
    <row r="1" spans="1:8" s="4" customFormat="1" ht="43.2" x14ac:dyDescent="0.3">
      <c r="A1" s="1" t="s">
        <v>1</v>
      </c>
      <c r="B1" s="1" t="s">
        <v>0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1" t="s">
        <v>7</v>
      </c>
    </row>
    <row r="2" spans="1:8" s="4" customFormat="1" x14ac:dyDescent="0.3">
      <c r="A2" s="1"/>
      <c r="B2" s="28" t="s">
        <v>490</v>
      </c>
      <c r="C2" s="29" t="s">
        <v>489</v>
      </c>
      <c r="D2" s="14">
        <v>207642</v>
      </c>
      <c r="E2" s="8">
        <v>66</v>
      </c>
      <c r="F2" s="3"/>
      <c r="G2" s="8">
        <v>67</v>
      </c>
      <c r="H2" s="10">
        <f>IF(OR(E2="",G2=""),"",G2-E2)</f>
        <v>1</v>
      </c>
    </row>
    <row r="3" spans="1:8" s="4" customFormat="1" x14ac:dyDescent="0.3">
      <c r="A3" s="1"/>
      <c r="B3" s="28" t="s">
        <v>491</v>
      </c>
      <c r="C3" s="29" t="s">
        <v>488</v>
      </c>
      <c r="D3" s="14">
        <v>29911</v>
      </c>
      <c r="E3" s="8">
        <v>69</v>
      </c>
      <c r="F3" s="15">
        <v>26501</v>
      </c>
      <c r="G3" s="8">
        <v>63</v>
      </c>
      <c r="H3" s="10">
        <f t="shared" ref="H3" si="0">IF(OR(E3="",G3=""),"",G3-E3)</f>
        <v>-6</v>
      </c>
    </row>
    <row r="4" spans="1:8" ht="14.4" customHeight="1" x14ac:dyDescent="0.3">
      <c r="A4" s="5">
        <v>7</v>
      </c>
      <c r="B4" s="11" t="s">
        <v>289</v>
      </c>
      <c r="C4" s="10" t="s">
        <v>290</v>
      </c>
      <c r="D4" s="7">
        <v>11</v>
      </c>
      <c r="E4" s="8">
        <v>100</v>
      </c>
      <c r="F4" s="9">
        <v>12</v>
      </c>
      <c r="G4" s="8">
        <v>100</v>
      </c>
      <c r="H4" s="10">
        <f t="shared" ref="H4:H67" si="1">IF(OR(E4="",G4=""),"",G4-E4)</f>
        <v>0</v>
      </c>
    </row>
    <row r="5" spans="1:8" x14ac:dyDescent="0.3">
      <c r="A5" s="5">
        <v>4</v>
      </c>
      <c r="B5" s="5" t="s">
        <v>38</v>
      </c>
      <c r="C5" s="6" t="s">
        <v>39</v>
      </c>
      <c r="D5" s="7">
        <v>70</v>
      </c>
      <c r="E5" s="8">
        <v>100</v>
      </c>
      <c r="F5" s="9">
        <v>65</v>
      </c>
      <c r="G5" s="8">
        <v>95</v>
      </c>
      <c r="H5" s="10">
        <f t="shared" si="1"/>
        <v>-5</v>
      </c>
    </row>
    <row r="6" spans="1:8" x14ac:dyDescent="0.3">
      <c r="A6" s="5">
        <v>5</v>
      </c>
      <c r="B6" s="5" t="s">
        <v>192</v>
      </c>
      <c r="C6" s="6" t="s">
        <v>193</v>
      </c>
      <c r="D6" s="7">
        <v>9</v>
      </c>
      <c r="E6" s="8"/>
      <c r="F6" s="9">
        <v>10</v>
      </c>
      <c r="G6" s="8">
        <v>60</v>
      </c>
      <c r="H6" s="10" t="str">
        <f t="shared" si="1"/>
        <v/>
      </c>
    </row>
    <row r="7" spans="1:8" x14ac:dyDescent="0.3">
      <c r="A7" s="5">
        <v>1</v>
      </c>
      <c r="B7" s="5" t="s">
        <v>40</v>
      </c>
      <c r="C7" s="6" t="s">
        <v>41</v>
      </c>
      <c r="D7" s="7">
        <v>78</v>
      </c>
      <c r="E7" s="8">
        <v>100</v>
      </c>
      <c r="F7" s="9">
        <v>72</v>
      </c>
      <c r="G7" s="8">
        <v>97</v>
      </c>
      <c r="H7" s="10">
        <f t="shared" si="1"/>
        <v>-3</v>
      </c>
    </row>
    <row r="8" spans="1:8" x14ac:dyDescent="0.3">
      <c r="A8" s="5">
        <v>1</v>
      </c>
      <c r="B8" s="5" t="s">
        <v>42</v>
      </c>
      <c r="C8" s="6" t="s">
        <v>43</v>
      </c>
      <c r="D8" s="7">
        <v>42</v>
      </c>
      <c r="E8" s="8">
        <v>100</v>
      </c>
      <c r="F8" s="9">
        <v>41</v>
      </c>
      <c r="G8" s="8">
        <v>100</v>
      </c>
      <c r="H8" s="10">
        <f t="shared" si="1"/>
        <v>0</v>
      </c>
    </row>
    <row r="9" spans="1:8" x14ac:dyDescent="0.3">
      <c r="A9" s="5">
        <v>4</v>
      </c>
      <c r="B9" s="5" t="s">
        <v>44</v>
      </c>
      <c r="C9" s="6" t="s">
        <v>45</v>
      </c>
      <c r="D9" s="7">
        <v>85</v>
      </c>
      <c r="E9" s="8">
        <v>100</v>
      </c>
      <c r="F9" s="9">
        <v>44</v>
      </c>
      <c r="G9" s="8">
        <v>100</v>
      </c>
      <c r="H9" s="10">
        <f t="shared" si="1"/>
        <v>0</v>
      </c>
    </row>
    <row r="10" spans="1:8" x14ac:dyDescent="0.3">
      <c r="A10" s="5">
        <v>1</v>
      </c>
      <c r="B10" s="5" t="s">
        <v>46</v>
      </c>
      <c r="C10" s="6" t="s">
        <v>47</v>
      </c>
      <c r="D10" s="7">
        <v>84</v>
      </c>
      <c r="E10" s="8">
        <v>100</v>
      </c>
      <c r="F10" s="9">
        <v>64</v>
      </c>
      <c r="G10" s="8">
        <v>94</v>
      </c>
      <c r="H10" s="10">
        <f t="shared" si="1"/>
        <v>-6</v>
      </c>
    </row>
    <row r="11" spans="1:8" x14ac:dyDescent="0.3">
      <c r="A11" s="5">
        <v>1</v>
      </c>
      <c r="B11" s="5" t="s">
        <v>48</v>
      </c>
      <c r="C11" s="6" t="s">
        <v>49</v>
      </c>
      <c r="D11" s="7">
        <v>52</v>
      </c>
      <c r="E11" s="8">
        <v>100</v>
      </c>
      <c r="F11" s="9">
        <v>90</v>
      </c>
      <c r="G11" s="8">
        <v>97</v>
      </c>
      <c r="H11" s="10">
        <f t="shared" si="1"/>
        <v>-3</v>
      </c>
    </row>
    <row r="12" spans="1:8" x14ac:dyDescent="0.3">
      <c r="A12" s="5">
        <v>7</v>
      </c>
      <c r="B12" s="13" t="s">
        <v>291</v>
      </c>
      <c r="C12" s="10" t="s">
        <v>292</v>
      </c>
      <c r="D12" s="7">
        <v>38</v>
      </c>
      <c r="E12" s="8">
        <v>100</v>
      </c>
      <c r="F12" s="9">
        <v>78</v>
      </c>
      <c r="G12" s="8">
        <v>94</v>
      </c>
      <c r="H12" s="10">
        <f t="shared" si="1"/>
        <v>-6</v>
      </c>
    </row>
    <row r="13" spans="1:8" x14ac:dyDescent="0.3">
      <c r="A13" s="5">
        <v>5</v>
      </c>
      <c r="B13" s="5" t="s">
        <v>50</v>
      </c>
      <c r="C13" s="6" t="s">
        <v>51</v>
      </c>
      <c r="D13" s="7">
        <v>62</v>
      </c>
      <c r="E13" s="8">
        <v>94</v>
      </c>
      <c r="F13" s="9">
        <v>46</v>
      </c>
      <c r="G13" s="8">
        <v>85</v>
      </c>
      <c r="H13" s="10">
        <f t="shared" si="1"/>
        <v>-9</v>
      </c>
    </row>
    <row r="14" spans="1:8" x14ac:dyDescent="0.3">
      <c r="A14" s="5">
        <v>5</v>
      </c>
      <c r="B14" s="5" t="s">
        <v>8</v>
      </c>
      <c r="C14" s="6" t="s">
        <v>9</v>
      </c>
      <c r="D14" s="7">
        <v>24</v>
      </c>
      <c r="E14" s="8">
        <v>88</v>
      </c>
      <c r="F14" s="9">
        <v>29</v>
      </c>
      <c r="G14" s="8">
        <v>83</v>
      </c>
      <c r="H14" s="10">
        <f t="shared" si="1"/>
        <v>-5</v>
      </c>
    </row>
    <row r="15" spans="1:8" x14ac:dyDescent="0.3">
      <c r="A15" s="5">
        <v>1</v>
      </c>
      <c r="B15" s="5" t="s">
        <v>257</v>
      </c>
      <c r="C15" s="6" t="s">
        <v>258</v>
      </c>
      <c r="D15" s="7">
        <v>22</v>
      </c>
      <c r="E15" s="8">
        <v>100</v>
      </c>
      <c r="F15" s="9">
        <v>20</v>
      </c>
      <c r="G15" s="8">
        <v>100</v>
      </c>
      <c r="H15" s="10">
        <f t="shared" si="1"/>
        <v>0</v>
      </c>
    </row>
    <row r="16" spans="1:8" x14ac:dyDescent="0.3">
      <c r="A16" s="5">
        <v>7</v>
      </c>
      <c r="B16" s="13" t="s">
        <v>293</v>
      </c>
      <c r="C16" s="10" t="s">
        <v>294</v>
      </c>
      <c r="D16" s="7">
        <v>87</v>
      </c>
      <c r="E16" s="8">
        <v>100</v>
      </c>
      <c r="F16" s="9">
        <v>49</v>
      </c>
      <c r="G16" s="8">
        <v>100</v>
      </c>
      <c r="H16" s="10">
        <f t="shared" si="1"/>
        <v>0</v>
      </c>
    </row>
    <row r="17" spans="1:8" x14ac:dyDescent="0.3">
      <c r="A17" s="5">
        <v>4</v>
      </c>
      <c r="B17" s="5" t="s">
        <v>52</v>
      </c>
      <c r="C17" s="6" t="s">
        <v>53</v>
      </c>
      <c r="D17" s="7">
        <v>34</v>
      </c>
      <c r="E17" s="8">
        <v>100</v>
      </c>
      <c r="F17" s="9">
        <v>52</v>
      </c>
      <c r="G17" s="8">
        <v>87</v>
      </c>
      <c r="H17" s="10">
        <f t="shared" si="1"/>
        <v>-13</v>
      </c>
    </row>
    <row r="18" spans="1:8" x14ac:dyDescent="0.3">
      <c r="A18" s="5">
        <v>7</v>
      </c>
      <c r="B18" s="13" t="s">
        <v>295</v>
      </c>
      <c r="C18" s="10" t="s">
        <v>296</v>
      </c>
      <c r="D18" s="7" t="s">
        <v>487</v>
      </c>
      <c r="E18" s="8" t="s">
        <v>487</v>
      </c>
      <c r="F18" s="9">
        <v>1</v>
      </c>
      <c r="G18" s="8"/>
      <c r="H18" s="10" t="str">
        <f t="shared" si="1"/>
        <v/>
      </c>
    </row>
    <row r="19" spans="1:8" x14ac:dyDescent="0.3">
      <c r="A19" s="5">
        <v>7</v>
      </c>
      <c r="B19" s="13" t="s">
        <v>297</v>
      </c>
      <c r="C19" s="10" t="s">
        <v>298</v>
      </c>
      <c r="D19" s="7">
        <v>23</v>
      </c>
      <c r="E19" s="8">
        <v>100</v>
      </c>
      <c r="F19" s="9">
        <v>28</v>
      </c>
      <c r="G19" s="8">
        <v>96</v>
      </c>
      <c r="H19" s="10">
        <f t="shared" si="1"/>
        <v>-4</v>
      </c>
    </row>
    <row r="20" spans="1:8" x14ac:dyDescent="0.3">
      <c r="A20" s="5">
        <v>4</v>
      </c>
      <c r="B20" s="5" t="s">
        <v>54</v>
      </c>
      <c r="C20" s="6" t="s">
        <v>55</v>
      </c>
      <c r="D20" s="7">
        <v>58</v>
      </c>
      <c r="E20" s="8">
        <v>97</v>
      </c>
      <c r="F20" s="9">
        <v>85</v>
      </c>
      <c r="G20" s="8">
        <v>84</v>
      </c>
      <c r="H20" s="10">
        <f t="shared" si="1"/>
        <v>-13</v>
      </c>
    </row>
    <row r="21" spans="1:8" x14ac:dyDescent="0.3">
      <c r="A21" s="5">
        <v>5</v>
      </c>
      <c r="B21" s="5" t="s">
        <v>56</v>
      </c>
      <c r="C21" s="6" t="s">
        <v>57</v>
      </c>
      <c r="D21" s="7">
        <v>75</v>
      </c>
      <c r="E21" s="8">
        <v>100</v>
      </c>
      <c r="F21" s="9">
        <v>88</v>
      </c>
      <c r="G21" s="8">
        <v>98</v>
      </c>
      <c r="H21" s="10">
        <f t="shared" si="1"/>
        <v>-2</v>
      </c>
    </row>
    <row r="22" spans="1:8" x14ac:dyDescent="0.3">
      <c r="A22" s="5">
        <v>4</v>
      </c>
      <c r="B22" s="5" t="s">
        <v>194</v>
      </c>
      <c r="C22" s="6" t="s">
        <v>195</v>
      </c>
      <c r="D22" s="7" t="s">
        <v>487</v>
      </c>
      <c r="E22" s="8" t="s">
        <v>487</v>
      </c>
      <c r="F22" s="9">
        <v>14</v>
      </c>
      <c r="G22" s="8">
        <v>100</v>
      </c>
      <c r="H22" s="10" t="str">
        <f t="shared" si="1"/>
        <v/>
      </c>
    </row>
    <row r="23" spans="1:8" x14ac:dyDescent="0.3">
      <c r="A23" s="5">
        <v>4</v>
      </c>
      <c r="B23" s="5" t="s">
        <v>196</v>
      </c>
      <c r="C23" s="6" t="s">
        <v>197</v>
      </c>
      <c r="D23" s="7" t="s">
        <v>487</v>
      </c>
      <c r="E23" s="8" t="s">
        <v>487</v>
      </c>
      <c r="F23" s="9">
        <v>9</v>
      </c>
      <c r="G23" s="8"/>
      <c r="H23" s="10" t="str">
        <f t="shared" si="1"/>
        <v/>
      </c>
    </row>
    <row r="24" spans="1:8" x14ac:dyDescent="0.3">
      <c r="A24" s="5">
        <v>4</v>
      </c>
      <c r="B24" s="5" t="s">
        <v>158</v>
      </c>
      <c r="C24" s="6" t="s">
        <v>159</v>
      </c>
      <c r="D24" s="7">
        <v>24</v>
      </c>
      <c r="E24" s="8">
        <v>100</v>
      </c>
      <c r="F24" s="9">
        <v>40</v>
      </c>
      <c r="G24" s="8">
        <v>98</v>
      </c>
      <c r="H24" s="10">
        <f t="shared" si="1"/>
        <v>-2</v>
      </c>
    </row>
    <row r="25" spans="1:8" x14ac:dyDescent="0.3">
      <c r="A25" s="5">
        <v>4</v>
      </c>
      <c r="B25" s="5" t="s">
        <v>58</v>
      </c>
      <c r="C25" s="6" t="s">
        <v>59</v>
      </c>
      <c r="D25" s="7">
        <v>29</v>
      </c>
      <c r="E25" s="8">
        <v>100</v>
      </c>
      <c r="F25" s="9">
        <v>73</v>
      </c>
      <c r="G25" s="8">
        <v>97</v>
      </c>
      <c r="H25" s="10">
        <f t="shared" si="1"/>
        <v>-3</v>
      </c>
    </row>
    <row r="26" spans="1:8" x14ac:dyDescent="0.3">
      <c r="A26" s="5">
        <v>4</v>
      </c>
      <c r="B26" s="5" t="s">
        <v>10</v>
      </c>
      <c r="C26" s="6" t="s">
        <v>11</v>
      </c>
      <c r="D26" s="7">
        <v>13</v>
      </c>
      <c r="E26" s="8">
        <v>92</v>
      </c>
      <c r="F26" s="9">
        <v>16</v>
      </c>
      <c r="G26" s="8">
        <v>63</v>
      </c>
      <c r="H26" s="10">
        <f t="shared" si="1"/>
        <v>-29</v>
      </c>
    </row>
    <row r="27" spans="1:8" x14ac:dyDescent="0.3">
      <c r="A27" s="5">
        <v>7</v>
      </c>
      <c r="B27" s="13" t="s">
        <v>299</v>
      </c>
      <c r="C27" s="10" t="s">
        <v>300</v>
      </c>
      <c r="D27" s="7">
        <v>11</v>
      </c>
      <c r="E27" s="8">
        <v>91</v>
      </c>
      <c r="F27" s="9">
        <v>16</v>
      </c>
      <c r="G27" s="8">
        <v>38</v>
      </c>
      <c r="H27" s="10">
        <f t="shared" si="1"/>
        <v>-53</v>
      </c>
    </row>
    <row r="28" spans="1:8" x14ac:dyDescent="0.3">
      <c r="A28" s="5">
        <v>5</v>
      </c>
      <c r="B28" s="5" t="s">
        <v>60</v>
      </c>
      <c r="C28" s="6" t="s">
        <v>61</v>
      </c>
      <c r="D28" s="7">
        <v>61</v>
      </c>
      <c r="E28" s="8">
        <v>100</v>
      </c>
      <c r="F28" s="9">
        <v>64</v>
      </c>
      <c r="G28" s="8">
        <v>100</v>
      </c>
      <c r="H28" s="10">
        <f t="shared" si="1"/>
        <v>0</v>
      </c>
    </row>
    <row r="29" spans="1:8" x14ac:dyDescent="0.3">
      <c r="A29" s="5">
        <v>4</v>
      </c>
      <c r="B29" s="5" t="s">
        <v>62</v>
      </c>
      <c r="C29" s="6" t="s">
        <v>63</v>
      </c>
      <c r="D29" s="7">
        <v>78</v>
      </c>
      <c r="E29" s="8">
        <v>95</v>
      </c>
      <c r="F29" s="9">
        <v>76</v>
      </c>
      <c r="G29" s="8">
        <v>91</v>
      </c>
      <c r="H29" s="10">
        <f t="shared" si="1"/>
        <v>-4</v>
      </c>
    </row>
    <row r="30" spans="1:8" x14ac:dyDescent="0.3">
      <c r="A30" s="5">
        <v>5</v>
      </c>
      <c r="B30" s="5" t="s">
        <v>64</v>
      </c>
      <c r="C30" s="6" t="s">
        <v>65</v>
      </c>
      <c r="D30" s="7">
        <v>40</v>
      </c>
      <c r="E30" s="8">
        <v>98</v>
      </c>
      <c r="F30" s="9">
        <v>53</v>
      </c>
      <c r="G30" s="8">
        <v>98</v>
      </c>
      <c r="H30" s="10">
        <f t="shared" si="1"/>
        <v>0</v>
      </c>
    </row>
    <row r="31" spans="1:8" x14ac:dyDescent="0.3">
      <c r="A31" s="5">
        <v>5</v>
      </c>
      <c r="B31" s="5" t="s">
        <v>160</v>
      </c>
      <c r="C31" s="6" t="s">
        <v>161</v>
      </c>
      <c r="D31" s="7">
        <v>31</v>
      </c>
      <c r="E31" s="8">
        <v>87</v>
      </c>
      <c r="F31" s="9">
        <v>51</v>
      </c>
      <c r="G31" s="8">
        <v>78</v>
      </c>
      <c r="H31" s="10">
        <f t="shared" si="1"/>
        <v>-9</v>
      </c>
    </row>
    <row r="32" spans="1:8" x14ac:dyDescent="0.3">
      <c r="A32" s="5">
        <v>1</v>
      </c>
      <c r="B32" s="5" t="s">
        <v>198</v>
      </c>
      <c r="C32" s="6" t="s">
        <v>199</v>
      </c>
      <c r="D32" s="7">
        <v>27</v>
      </c>
      <c r="E32" s="8">
        <v>100</v>
      </c>
      <c r="F32" s="9">
        <v>21</v>
      </c>
      <c r="G32" s="8">
        <v>100</v>
      </c>
      <c r="H32" s="10">
        <f t="shared" si="1"/>
        <v>0</v>
      </c>
    </row>
    <row r="33" spans="1:8" x14ac:dyDescent="0.3">
      <c r="A33" s="5">
        <v>7</v>
      </c>
      <c r="B33" s="13" t="s">
        <v>301</v>
      </c>
      <c r="C33" s="10" t="s">
        <v>302</v>
      </c>
      <c r="D33" s="7">
        <v>85</v>
      </c>
      <c r="E33" s="8">
        <v>99</v>
      </c>
      <c r="F33" s="9">
        <v>63</v>
      </c>
      <c r="G33" s="8">
        <v>100</v>
      </c>
      <c r="H33" s="10">
        <f t="shared" si="1"/>
        <v>1</v>
      </c>
    </row>
    <row r="34" spans="1:8" x14ac:dyDescent="0.3">
      <c r="A34" s="5">
        <v>7</v>
      </c>
      <c r="B34" s="13" t="s">
        <v>303</v>
      </c>
      <c r="C34" s="10" t="s">
        <v>304</v>
      </c>
      <c r="D34" s="7">
        <v>59</v>
      </c>
      <c r="E34" s="8">
        <v>36</v>
      </c>
      <c r="F34" s="9">
        <v>40</v>
      </c>
      <c r="G34" s="8">
        <v>53</v>
      </c>
      <c r="H34" s="10">
        <f t="shared" si="1"/>
        <v>17</v>
      </c>
    </row>
    <row r="35" spans="1:8" x14ac:dyDescent="0.3">
      <c r="A35" s="5">
        <v>5</v>
      </c>
      <c r="B35" s="5" t="s">
        <v>66</v>
      </c>
      <c r="C35" s="6" t="s">
        <v>67</v>
      </c>
      <c r="D35" s="7">
        <v>83</v>
      </c>
      <c r="E35" s="8">
        <v>99</v>
      </c>
      <c r="F35" s="9">
        <v>65</v>
      </c>
      <c r="G35" s="8">
        <v>100</v>
      </c>
      <c r="H35" s="10">
        <f t="shared" si="1"/>
        <v>1</v>
      </c>
    </row>
    <row r="36" spans="1:8" x14ac:dyDescent="0.3">
      <c r="A36" s="5">
        <v>4</v>
      </c>
      <c r="B36" s="5" t="s">
        <v>68</v>
      </c>
      <c r="C36" s="6" t="s">
        <v>69</v>
      </c>
      <c r="D36" s="7">
        <v>81</v>
      </c>
      <c r="E36" s="8">
        <v>99</v>
      </c>
      <c r="F36" s="9">
        <v>59</v>
      </c>
      <c r="G36" s="8">
        <v>92</v>
      </c>
      <c r="H36" s="10">
        <f t="shared" si="1"/>
        <v>-7</v>
      </c>
    </row>
    <row r="37" spans="1:8" x14ac:dyDescent="0.3">
      <c r="A37" s="5">
        <v>1</v>
      </c>
      <c r="B37" s="5" t="s">
        <v>70</v>
      </c>
      <c r="C37" s="6" t="s">
        <v>71</v>
      </c>
      <c r="D37" s="7">
        <v>67</v>
      </c>
      <c r="E37" s="8">
        <v>93</v>
      </c>
      <c r="F37" s="9">
        <v>91</v>
      </c>
      <c r="G37" s="8">
        <v>91</v>
      </c>
      <c r="H37" s="10">
        <f t="shared" si="1"/>
        <v>-2</v>
      </c>
    </row>
    <row r="38" spans="1:8" x14ac:dyDescent="0.3">
      <c r="A38" s="5">
        <v>1</v>
      </c>
      <c r="B38" s="5" t="s">
        <v>259</v>
      </c>
      <c r="C38" s="6" t="s">
        <v>260</v>
      </c>
      <c r="D38" s="7">
        <v>44</v>
      </c>
      <c r="E38" s="8">
        <v>100</v>
      </c>
      <c r="F38" s="9">
        <v>25</v>
      </c>
      <c r="G38" s="8">
        <v>100</v>
      </c>
      <c r="H38" s="10">
        <f t="shared" si="1"/>
        <v>0</v>
      </c>
    </row>
    <row r="39" spans="1:8" x14ac:dyDescent="0.3">
      <c r="A39" s="5">
        <v>1</v>
      </c>
      <c r="B39" s="5" t="s">
        <v>200</v>
      </c>
      <c r="C39" s="6" t="s">
        <v>201</v>
      </c>
      <c r="D39" s="7" t="s">
        <v>487</v>
      </c>
      <c r="E39" s="8" t="s">
        <v>487</v>
      </c>
      <c r="F39" s="9">
        <v>26</v>
      </c>
      <c r="G39" s="8">
        <v>92</v>
      </c>
      <c r="H39" s="10" t="str">
        <f t="shared" si="1"/>
        <v/>
      </c>
    </row>
    <row r="40" spans="1:8" x14ac:dyDescent="0.3">
      <c r="A40" s="5">
        <v>7</v>
      </c>
      <c r="B40" s="13" t="s">
        <v>305</v>
      </c>
      <c r="C40" s="10" t="s">
        <v>306</v>
      </c>
      <c r="D40" s="7">
        <v>146</v>
      </c>
      <c r="E40" s="8">
        <v>95</v>
      </c>
      <c r="F40" s="9">
        <v>108</v>
      </c>
      <c r="G40" s="8">
        <v>86</v>
      </c>
      <c r="H40" s="10">
        <f t="shared" si="1"/>
        <v>-9</v>
      </c>
    </row>
    <row r="41" spans="1:8" x14ac:dyDescent="0.3">
      <c r="A41" s="5">
        <v>5</v>
      </c>
      <c r="B41" s="5" t="s">
        <v>202</v>
      </c>
      <c r="C41" s="6" t="s">
        <v>203</v>
      </c>
      <c r="D41" s="7">
        <v>45</v>
      </c>
      <c r="E41" s="8">
        <v>58</v>
      </c>
      <c r="F41" s="9">
        <v>32</v>
      </c>
      <c r="G41" s="8">
        <v>91</v>
      </c>
      <c r="H41" s="10">
        <f t="shared" si="1"/>
        <v>33</v>
      </c>
    </row>
    <row r="42" spans="1:8" x14ac:dyDescent="0.3">
      <c r="A42" s="5">
        <v>1</v>
      </c>
      <c r="B42" s="5" t="s">
        <v>12</v>
      </c>
      <c r="C42" s="6" t="s">
        <v>13</v>
      </c>
      <c r="D42" s="7">
        <v>15</v>
      </c>
      <c r="E42" s="8">
        <v>100</v>
      </c>
      <c r="F42" s="9">
        <v>16</v>
      </c>
      <c r="G42" s="8">
        <v>100</v>
      </c>
      <c r="H42" s="10">
        <f t="shared" si="1"/>
        <v>0</v>
      </c>
    </row>
    <row r="43" spans="1:8" x14ac:dyDescent="0.3">
      <c r="A43" s="5">
        <v>5</v>
      </c>
      <c r="B43" s="5" t="s">
        <v>162</v>
      </c>
      <c r="C43" s="6" t="s">
        <v>163</v>
      </c>
      <c r="D43" s="7">
        <v>27</v>
      </c>
      <c r="E43" s="8">
        <v>96</v>
      </c>
      <c r="F43" s="9">
        <v>54</v>
      </c>
      <c r="G43" s="8">
        <v>65</v>
      </c>
      <c r="H43" s="10">
        <f t="shared" si="1"/>
        <v>-31</v>
      </c>
    </row>
    <row r="44" spans="1:8" x14ac:dyDescent="0.3">
      <c r="A44" s="5">
        <v>5</v>
      </c>
      <c r="B44" s="5" t="s">
        <v>14</v>
      </c>
      <c r="C44" s="6" t="s">
        <v>15</v>
      </c>
      <c r="D44" s="7">
        <v>15</v>
      </c>
      <c r="E44" s="8">
        <v>100</v>
      </c>
      <c r="F44" s="9">
        <v>19</v>
      </c>
      <c r="G44" s="8">
        <v>58</v>
      </c>
      <c r="H44" s="10">
        <f t="shared" si="1"/>
        <v>-42</v>
      </c>
    </row>
    <row r="45" spans="1:8" x14ac:dyDescent="0.3">
      <c r="A45" s="5">
        <v>5</v>
      </c>
      <c r="B45" s="5" t="s">
        <v>72</v>
      </c>
      <c r="C45" s="6" t="s">
        <v>73</v>
      </c>
      <c r="D45" s="7">
        <v>29</v>
      </c>
      <c r="E45" s="8">
        <v>100</v>
      </c>
      <c r="F45" s="9">
        <v>37</v>
      </c>
      <c r="G45" s="8">
        <v>100</v>
      </c>
      <c r="H45" s="10">
        <f t="shared" si="1"/>
        <v>0</v>
      </c>
    </row>
    <row r="46" spans="1:8" x14ac:dyDescent="0.3">
      <c r="A46" s="5">
        <v>5</v>
      </c>
      <c r="B46" s="5" t="s">
        <v>16</v>
      </c>
      <c r="C46" s="6" t="s">
        <v>17</v>
      </c>
      <c r="D46" s="7">
        <v>98</v>
      </c>
      <c r="E46" s="8">
        <v>88</v>
      </c>
      <c r="F46" s="9">
        <v>122</v>
      </c>
      <c r="G46" s="8">
        <v>84</v>
      </c>
      <c r="H46" s="10">
        <f t="shared" si="1"/>
        <v>-4</v>
      </c>
    </row>
    <row r="47" spans="1:8" x14ac:dyDescent="0.3">
      <c r="A47" s="5">
        <v>1</v>
      </c>
      <c r="B47" s="5" t="s">
        <v>74</v>
      </c>
      <c r="C47" s="6" t="s">
        <v>75</v>
      </c>
      <c r="D47" s="7">
        <v>111</v>
      </c>
      <c r="E47" s="8">
        <v>98</v>
      </c>
      <c r="F47" s="9">
        <v>59</v>
      </c>
      <c r="G47" s="8">
        <v>93</v>
      </c>
      <c r="H47" s="10">
        <f t="shared" si="1"/>
        <v>-5</v>
      </c>
    </row>
    <row r="48" spans="1:8" x14ac:dyDescent="0.3">
      <c r="A48" s="5">
        <v>7</v>
      </c>
      <c r="B48" s="13" t="s">
        <v>307</v>
      </c>
      <c r="C48" s="10" t="s">
        <v>308</v>
      </c>
      <c r="D48" s="7">
        <v>43</v>
      </c>
      <c r="E48" s="8">
        <v>93</v>
      </c>
      <c r="F48" s="9">
        <v>42</v>
      </c>
      <c r="G48" s="8">
        <v>98</v>
      </c>
      <c r="H48" s="10">
        <f t="shared" si="1"/>
        <v>5</v>
      </c>
    </row>
    <row r="49" spans="1:8" x14ac:dyDescent="0.3">
      <c r="A49" s="5">
        <v>7</v>
      </c>
      <c r="B49" s="13" t="s">
        <v>309</v>
      </c>
      <c r="C49" s="10" t="s">
        <v>310</v>
      </c>
      <c r="D49" s="7">
        <v>11</v>
      </c>
      <c r="E49" s="8">
        <v>64</v>
      </c>
      <c r="F49" s="9">
        <v>10</v>
      </c>
      <c r="G49" s="8">
        <v>80</v>
      </c>
      <c r="H49" s="10">
        <f t="shared" si="1"/>
        <v>16</v>
      </c>
    </row>
    <row r="50" spans="1:8" x14ac:dyDescent="0.3">
      <c r="A50" s="5">
        <v>7</v>
      </c>
      <c r="B50" s="13" t="s">
        <v>311</v>
      </c>
      <c r="C50" s="10" t="s">
        <v>312</v>
      </c>
      <c r="D50" s="7" t="s">
        <v>487</v>
      </c>
      <c r="E50" s="8" t="s">
        <v>487</v>
      </c>
      <c r="F50" s="9">
        <v>13</v>
      </c>
      <c r="G50" s="8">
        <v>85</v>
      </c>
      <c r="H50" s="10" t="str">
        <f t="shared" si="1"/>
        <v/>
      </c>
    </row>
    <row r="51" spans="1:8" x14ac:dyDescent="0.3">
      <c r="A51" s="5">
        <v>7</v>
      </c>
      <c r="B51" s="13" t="s">
        <v>313</v>
      </c>
      <c r="C51" s="10" t="s">
        <v>314</v>
      </c>
      <c r="D51" s="7">
        <v>11</v>
      </c>
      <c r="E51" s="8">
        <v>82</v>
      </c>
      <c r="F51" s="9">
        <v>15</v>
      </c>
      <c r="G51" s="8">
        <v>27</v>
      </c>
      <c r="H51" s="10">
        <f t="shared" si="1"/>
        <v>-55</v>
      </c>
    </row>
    <row r="52" spans="1:8" x14ac:dyDescent="0.3">
      <c r="A52" s="5">
        <v>7</v>
      </c>
      <c r="B52" s="13" t="s">
        <v>315</v>
      </c>
      <c r="C52" s="10" t="s">
        <v>316</v>
      </c>
      <c r="D52" s="7">
        <v>6</v>
      </c>
      <c r="E52" s="8"/>
      <c r="F52" s="9">
        <v>24</v>
      </c>
      <c r="G52" s="8">
        <v>75</v>
      </c>
      <c r="H52" s="10" t="str">
        <f t="shared" si="1"/>
        <v/>
      </c>
    </row>
    <row r="53" spans="1:8" x14ac:dyDescent="0.3">
      <c r="A53" s="5">
        <v>7</v>
      </c>
      <c r="B53" s="13" t="s">
        <v>317</v>
      </c>
      <c r="C53" s="10" t="s">
        <v>318</v>
      </c>
      <c r="D53" s="7" t="s">
        <v>487</v>
      </c>
      <c r="E53" s="8" t="s">
        <v>487</v>
      </c>
      <c r="F53" s="9">
        <v>8</v>
      </c>
      <c r="G53" s="8"/>
      <c r="H53" s="10" t="str">
        <f t="shared" si="1"/>
        <v/>
      </c>
    </row>
    <row r="54" spans="1:8" x14ac:dyDescent="0.3">
      <c r="A54" s="5">
        <v>7</v>
      </c>
      <c r="B54" s="13" t="s">
        <v>319</v>
      </c>
      <c r="C54" s="10" t="s">
        <v>320</v>
      </c>
      <c r="D54" s="7" t="s">
        <v>487</v>
      </c>
      <c r="E54" s="8" t="s">
        <v>487</v>
      </c>
      <c r="F54" s="9">
        <v>6</v>
      </c>
      <c r="G54" s="8"/>
      <c r="H54" s="10" t="str">
        <f t="shared" si="1"/>
        <v/>
      </c>
    </row>
    <row r="55" spans="1:8" x14ac:dyDescent="0.3">
      <c r="A55" s="5">
        <v>7</v>
      </c>
      <c r="B55" s="13" t="s">
        <v>321</v>
      </c>
      <c r="C55" s="10" t="s">
        <v>322</v>
      </c>
      <c r="D55" s="7" t="s">
        <v>487</v>
      </c>
      <c r="E55" s="8" t="s">
        <v>487</v>
      </c>
      <c r="F55" s="9">
        <v>1</v>
      </c>
      <c r="G55" s="8"/>
      <c r="H55" s="10" t="str">
        <f t="shared" si="1"/>
        <v/>
      </c>
    </row>
    <row r="56" spans="1:8" x14ac:dyDescent="0.3">
      <c r="A56" s="5">
        <v>7</v>
      </c>
      <c r="B56" s="13" t="s">
        <v>323</v>
      </c>
      <c r="C56" s="10" t="s">
        <v>324</v>
      </c>
      <c r="D56" s="7">
        <v>23</v>
      </c>
      <c r="E56" s="8">
        <v>87</v>
      </c>
      <c r="F56" s="9">
        <v>55</v>
      </c>
      <c r="G56" s="8">
        <v>91</v>
      </c>
      <c r="H56" s="10">
        <f t="shared" si="1"/>
        <v>4</v>
      </c>
    </row>
    <row r="57" spans="1:8" x14ac:dyDescent="0.3">
      <c r="A57" s="5">
        <v>4</v>
      </c>
      <c r="B57" s="5" t="s">
        <v>76</v>
      </c>
      <c r="C57" s="6" t="s">
        <v>77</v>
      </c>
      <c r="D57" s="7">
        <v>43</v>
      </c>
      <c r="E57" s="8">
        <v>100</v>
      </c>
      <c r="F57" s="9">
        <v>24</v>
      </c>
      <c r="G57" s="8">
        <v>96</v>
      </c>
      <c r="H57" s="10">
        <f t="shared" si="1"/>
        <v>-4</v>
      </c>
    </row>
    <row r="58" spans="1:8" x14ac:dyDescent="0.3">
      <c r="A58" s="5">
        <v>1</v>
      </c>
      <c r="B58" s="5" t="s">
        <v>164</v>
      </c>
      <c r="C58" s="6" t="s">
        <v>165</v>
      </c>
      <c r="D58" s="7">
        <v>39</v>
      </c>
      <c r="E58" s="8">
        <v>100</v>
      </c>
      <c r="F58" s="9">
        <v>27</v>
      </c>
      <c r="G58" s="8">
        <v>100</v>
      </c>
      <c r="H58" s="10">
        <f t="shared" si="1"/>
        <v>0</v>
      </c>
    </row>
    <row r="59" spans="1:8" x14ac:dyDescent="0.3">
      <c r="A59" s="5">
        <v>4</v>
      </c>
      <c r="B59" s="5" t="s">
        <v>78</v>
      </c>
      <c r="C59" s="6" t="s">
        <v>79</v>
      </c>
      <c r="D59" s="7">
        <v>25</v>
      </c>
      <c r="E59" s="8">
        <v>100</v>
      </c>
      <c r="F59" s="9">
        <v>51</v>
      </c>
      <c r="G59" s="8">
        <v>86</v>
      </c>
      <c r="H59" s="10">
        <f t="shared" si="1"/>
        <v>-14</v>
      </c>
    </row>
    <row r="60" spans="1:8" x14ac:dyDescent="0.3">
      <c r="A60" s="5">
        <v>5</v>
      </c>
      <c r="B60" s="5" t="s">
        <v>80</v>
      </c>
      <c r="C60" s="6" t="s">
        <v>81</v>
      </c>
      <c r="D60" s="7">
        <v>49</v>
      </c>
      <c r="E60" s="8">
        <v>100</v>
      </c>
      <c r="F60" s="9">
        <v>39</v>
      </c>
      <c r="G60" s="8">
        <v>100</v>
      </c>
      <c r="H60" s="10">
        <f t="shared" si="1"/>
        <v>0</v>
      </c>
    </row>
    <row r="61" spans="1:8" x14ac:dyDescent="0.3">
      <c r="A61" s="5">
        <v>4</v>
      </c>
      <c r="B61" s="5" t="s">
        <v>204</v>
      </c>
      <c r="C61" s="6" t="s">
        <v>205</v>
      </c>
      <c r="D61" s="7">
        <v>19</v>
      </c>
      <c r="E61" s="8">
        <v>95</v>
      </c>
      <c r="F61" s="9">
        <v>23</v>
      </c>
      <c r="G61" s="8">
        <v>57</v>
      </c>
      <c r="H61" s="10">
        <f t="shared" si="1"/>
        <v>-38</v>
      </c>
    </row>
    <row r="62" spans="1:8" x14ac:dyDescent="0.3">
      <c r="A62" s="5">
        <v>4</v>
      </c>
      <c r="B62" s="5" t="s">
        <v>18</v>
      </c>
      <c r="C62" s="6" t="s">
        <v>19</v>
      </c>
      <c r="D62" s="7">
        <v>29</v>
      </c>
      <c r="E62" s="8">
        <v>93</v>
      </c>
      <c r="F62" s="9">
        <v>20</v>
      </c>
      <c r="G62" s="8">
        <v>75</v>
      </c>
      <c r="H62" s="10">
        <f t="shared" si="1"/>
        <v>-18</v>
      </c>
    </row>
    <row r="63" spans="1:8" x14ac:dyDescent="0.3">
      <c r="A63" s="5">
        <v>5</v>
      </c>
      <c r="B63" s="5" t="s">
        <v>82</v>
      </c>
      <c r="C63" s="6" t="s">
        <v>83</v>
      </c>
      <c r="D63" s="7">
        <v>85</v>
      </c>
      <c r="E63" s="8">
        <v>94</v>
      </c>
      <c r="F63" s="9">
        <v>93</v>
      </c>
      <c r="G63" s="8">
        <v>98</v>
      </c>
      <c r="H63" s="10">
        <f t="shared" si="1"/>
        <v>4</v>
      </c>
    </row>
    <row r="64" spans="1:8" x14ac:dyDescent="0.3">
      <c r="A64" s="5">
        <v>5</v>
      </c>
      <c r="B64" s="5" t="s">
        <v>84</v>
      </c>
      <c r="C64" s="6" t="s">
        <v>85</v>
      </c>
      <c r="D64" s="7">
        <v>291</v>
      </c>
      <c r="E64" s="8">
        <v>99</v>
      </c>
      <c r="F64" s="9">
        <v>294</v>
      </c>
      <c r="G64" s="8">
        <v>97</v>
      </c>
      <c r="H64" s="10">
        <f t="shared" si="1"/>
        <v>-2</v>
      </c>
    </row>
    <row r="65" spans="1:8" x14ac:dyDescent="0.3">
      <c r="A65" s="5">
        <v>7</v>
      </c>
      <c r="B65" s="13" t="s">
        <v>325</v>
      </c>
      <c r="C65" s="10" t="s">
        <v>326</v>
      </c>
      <c r="D65" s="7">
        <v>79</v>
      </c>
      <c r="E65" s="8">
        <v>86</v>
      </c>
      <c r="F65" s="9">
        <v>42</v>
      </c>
      <c r="G65" s="8">
        <v>90</v>
      </c>
      <c r="H65" s="10">
        <f t="shared" si="1"/>
        <v>4</v>
      </c>
    </row>
    <row r="66" spans="1:8" x14ac:dyDescent="0.3">
      <c r="A66" s="5">
        <v>7</v>
      </c>
      <c r="B66" s="13" t="s">
        <v>327</v>
      </c>
      <c r="C66" s="10" t="s">
        <v>328</v>
      </c>
      <c r="D66" s="7">
        <v>105</v>
      </c>
      <c r="E66" s="8">
        <v>97</v>
      </c>
      <c r="F66" s="9">
        <v>110</v>
      </c>
      <c r="G66" s="8">
        <v>92</v>
      </c>
      <c r="H66" s="10">
        <f t="shared" si="1"/>
        <v>-5</v>
      </c>
    </row>
    <row r="67" spans="1:8" x14ac:dyDescent="0.3">
      <c r="A67" s="5">
        <v>7</v>
      </c>
      <c r="B67" s="13" t="s">
        <v>329</v>
      </c>
      <c r="C67" s="10" t="s">
        <v>330</v>
      </c>
      <c r="D67" s="7">
        <v>50</v>
      </c>
      <c r="E67" s="8">
        <v>84</v>
      </c>
      <c r="F67" s="9">
        <v>33</v>
      </c>
      <c r="G67" s="8">
        <v>97</v>
      </c>
      <c r="H67" s="10">
        <f t="shared" si="1"/>
        <v>13</v>
      </c>
    </row>
    <row r="68" spans="1:8" x14ac:dyDescent="0.3">
      <c r="A68" s="5">
        <v>7</v>
      </c>
      <c r="B68" s="13" t="s">
        <v>331</v>
      </c>
      <c r="C68" s="10" t="s">
        <v>332</v>
      </c>
      <c r="D68" s="7">
        <v>43</v>
      </c>
      <c r="E68" s="8">
        <v>88</v>
      </c>
      <c r="F68" s="9">
        <v>29</v>
      </c>
      <c r="G68" s="8">
        <v>79</v>
      </c>
      <c r="H68" s="10">
        <f t="shared" ref="H68:H131" si="2">IF(OR(E68="",G68=""),"",G68-E68)</f>
        <v>-9</v>
      </c>
    </row>
    <row r="69" spans="1:8" x14ac:dyDescent="0.3">
      <c r="A69" s="5">
        <v>4</v>
      </c>
      <c r="B69" s="5" t="s">
        <v>206</v>
      </c>
      <c r="C69" s="6" t="s">
        <v>207</v>
      </c>
      <c r="D69" s="7">
        <v>50</v>
      </c>
      <c r="E69" s="8">
        <v>100</v>
      </c>
      <c r="F69" s="9">
        <v>20</v>
      </c>
      <c r="G69" s="8">
        <v>100</v>
      </c>
      <c r="H69" s="10">
        <f t="shared" si="2"/>
        <v>0</v>
      </c>
    </row>
    <row r="70" spans="1:8" x14ac:dyDescent="0.3">
      <c r="A70" s="5">
        <v>7</v>
      </c>
      <c r="B70" s="13" t="s">
        <v>333</v>
      </c>
      <c r="C70" s="10" t="s">
        <v>334</v>
      </c>
      <c r="D70" s="7">
        <v>327</v>
      </c>
      <c r="E70" s="8">
        <v>98</v>
      </c>
      <c r="F70" s="9">
        <v>337</v>
      </c>
      <c r="G70" s="8">
        <v>94</v>
      </c>
      <c r="H70" s="10">
        <f t="shared" si="2"/>
        <v>-4</v>
      </c>
    </row>
    <row r="71" spans="1:8" x14ac:dyDescent="0.3">
      <c r="A71" s="5">
        <v>7</v>
      </c>
      <c r="B71" s="13" t="s">
        <v>335</v>
      </c>
      <c r="C71" s="10" t="s">
        <v>336</v>
      </c>
      <c r="D71" s="7">
        <v>50</v>
      </c>
      <c r="E71" s="8">
        <v>70</v>
      </c>
      <c r="F71" s="9">
        <v>81</v>
      </c>
      <c r="G71" s="8">
        <v>80</v>
      </c>
      <c r="H71" s="10">
        <f t="shared" si="2"/>
        <v>10</v>
      </c>
    </row>
    <row r="72" spans="1:8" x14ac:dyDescent="0.3">
      <c r="A72" s="5">
        <v>7</v>
      </c>
      <c r="B72" s="13" t="s">
        <v>337</v>
      </c>
      <c r="C72" s="10" t="s">
        <v>338</v>
      </c>
      <c r="D72" s="7">
        <v>61</v>
      </c>
      <c r="E72" s="8">
        <v>89</v>
      </c>
      <c r="F72" s="9">
        <v>72</v>
      </c>
      <c r="G72" s="8">
        <v>86</v>
      </c>
      <c r="H72" s="10">
        <f t="shared" si="2"/>
        <v>-3</v>
      </c>
    </row>
    <row r="73" spans="1:8" x14ac:dyDescent="0.3">
      <c r="A73" s="5">
        <v>7</v>
      </c>
      <c r="B73" s="13" t="s">
        <v>339</v>
      </c>
      <c r="C73" s="10" t="s">
        <v>340</v>
      </c>
      <c r="D73" s="7">
        <v>124</v>
      </c>
      <c r="E73" s="8">
        <v>75</v>
      </c>
      <c r="F73" s="9">
        <v>45</v>
      </c>
      <c r="G73" s="8">
        <v>71</v>
      </c>
      <c r="H73" s="10">
        <f t="shared" si="2"/>
        <v>-4</v>
      </c>
    </row>
    <row r="74" spans="1:8" x14ac:dyDescent="0.3">
      <c r="A74" s="5">
        <v>7</v>
      </c>
      <c r="B74" s="13" t="s">
        <v>341</v>
      </c>
      <c r="C74" s="10" t="s">
        <v>342</v>
      </c>
      <c r="D74" s="7" t="s">
        <v>487</v>
      </c>
      <c r="E74" s="8" t="s">
        <v>487</v>
      </c>
      <c r="F74" s="9">
        <v>7</v>
      </c>
      <c r="G74" s="8"/>
      <c r="H74" s="10" t="str">
        <f t="shared" si="2"/>
        <v/>
      </c>
    </row>
    <row r="75" spans="1:8" x14ac:dyDescent="0.3">
      <c r="A75" s="5">
        <v>7</v>
      </c>
      <c r="B75" s="13" t="s">
        <v>343</v>
      </c>
      <c r="C75" s="10" t="s">
        <v>344</v>
      </c>
      <c r="D75" s="7" t="s">
        <v>487</v>
      </c>
      <c r="E75" s="8" t="s">
        <v>487</v>
      </c>
      <c r="F75" s="9">
        <v>1</v>
      </c>
      <c r="G75" s="8"/>
      <c r="H75" s="10" t="str">
        <f t="shared" si="2"/>
        <v/>
      </c>
    </row>
    <row r="76" spans="1:8" x14ac:dyDescent="0.3">
      <c r="A76" s="5">
        <v>7</v>
      </c>
      <c r="B76" s="13" t="s">
        <v>345</v>
      </c>
      <c r="C76" s="10" t="s">
        <v>346</v>
      </c>
      <c r="D76" s="7">
        <v>76</v>
      </c>
      <c r="E76" s="8">
        <v>70</v>
      </c>
      <c r="F76" s="9">
        <v>25</v>
      </c>
      <c r="G76" s="8">
        <v>92</v>
      </c>
      <c r="H76" s="10">
        <f t="shared" si="2"/>
        <v>22</v>
      </c>
    </row>
    <row r="77" spans="1:8" x14ac:dyDescent="0.3">
      <c r="A77" s="5">
        <v>5</v>
      </c>
      <c r="B77" s="5" t="s">
        <v>86</v>
      </c>
      <c r="C77" s="6" t="s">
        <v>87</v>
      </c>
      <c r="D77" s="7">
        <v>158</v>
      </c>
      <c r="E77" s="8">
        <v>100</v>
      </c>
      <c r="F77" s="9">
        <v>119</v>
      </c>
      <c r="G77" s="8">
        <v>100</v>
      </c>
      <c r="H77" s="10">
        <f t="shared" si="2"/>
        <v>0</v>
      </c>
    </row>
    <row r="78" spans="1:8" x14ac:dyDescent="0.3">
      <c r="A78" s="5">
        <v>7</v>
      </c>
      <c r="B78" s="13" t="s">
        <v>347</v>
      </c>
      <c r="C78" s="10" t="s">
        <v>348</v>
      </c>
      <c r="D78" s="7">
        <v>92</v>
      </c>
      <c r="E78" s="8">
        <v>95</v>
      </c>
      <c r="F78" s="9">
        <v>94</v>
      </c>
      <c r="G78" s="8">
        <v>95</v>
      </c>
      <c r="H78" s="10">
        <f t="shared" si="2"/>
        <v>0</v>
      </c>
    </row>
    <row r="79" spans="1:8" x14ac:dyDescent="0.3">
      <c r="A79" s="5">
        <v>1</v>
      </c>
      <c r="B79" s="5" t="s">
        <v>20</v>
      </c>
      <c r="C79" s="6" t="s">
        <v>21</v>
      </c>
      <c r="D79" s="7">
        <v>152</v>
      </c>
      <c r="E79" s="8">
        <v>74</v>
      </c>
      <c r="F79" s="9">
        <v>96</v>
      </c>
      <c r="G79" s="8">
        <v>70</v>
      </c>
      <c r="H79" s="10">
        <f t="shared" si="2"/>
        <v>-4</v>
      </c>
    </row>
    <row r="80" spans="1:8" x14ac:dyDescent="0.3">
      <c r="A80" s="5">
        <v>7</v>
      </c>
      <c r="B80" s="13" t="s">
        <v>349</v>
      </c>
      <c r="C80" s="10" t="s">
        <v>350</v>
      </c>
      <c r="D80" s="7">
        <v>51</v>
      </c>
      <c r="E80" s="8">
        <v>100</v>
      </c>
      <c r="F80" s="9">
        <v>66</v>
      </c>
      <c r="G80" s="8">
        <v>100</v>
      </c>
      <c r="H80" s="10">
        <f t="shared" si="2"/>
        <v>0</v>
      </c>
    </row>
    <row r="81" spans="1:8" x14ac:dyDescent="0.3">
      <c r="A81" s="5">
        <v>7</v>
      </c>
      <c r="B81" s="13" t="s">
        <v>351</v>
      </c>
      <c r="C81" s="10" t="s">
        <v>352</v>
      </c>
      <c r="D81" s="7">
        <v>217</v>
      </c>
      <c r="E81" s="8">
        <v>99</v>
      </c>
      <c r="F81" s="9">
        <v>219</v>
      </c>
      <c r="G81" s="8">
        <v>99</v>
      </c>
      <c r="H81" s="10">
        <f t="shared" si="2"/>
        <v>0</v>
      </c>
    </row>
    <row r="82" spans="1:8" x14ac:dyDescent="0.3">
      <c r="A82" s="5">
        <v>4</v>
      </c>
      <c r="B82" s="5" t="s">
        <v>208</v>
      </c>
      <c r="C82" s="6" t="s">
        <v>209</v>
      </c>
      <c r="D82" s="7">
        <v>43</v>
      </c>
      <c r="E82" s="8">
        <v>58</v>
      </c>
      <c r="F82" s="9">
        <v>21</v>
      </c>
      <c r="G82" s="8">
        <v>81</v>
      </c>
      <c r="H82" s="10">
        <f t="shared" si="2"/>
        <v>23</v>
      </c>
    </row>
    <row r="83" spans="1:8" x14ac:dyDescent="0.3">
      <c r="A83" s="5">
        <v>7</v>
      </c>
      <c r="B83" s="13" t="s">
        <v>353</v>
      </c>
      <c r="C83" s="10" t="s">
        <v>354</v>
      </c>
      <c r="D83" s="7">
        <v>93</v>
      </c>
      <c r="E83" s="8">
        <v>100</v>
      </c>
      <c r="F83" s="9">
        <v>111</v>
      </c>
      <c r="G83" s="8">
        <v>100</v>
      </c>
      <c r="H83" s="10">
        <f t="shared" si="2"/>
        <v>0</v>
      </c>
    </row>
    <row r="84" spans="1:8" x14ac:dyDescent="0.3">
      <c r="A84" s="5">
        <v>7</v>
      </c>
      <c r="B84" s="13" t="s">
        <v>355</v>
      </c>
      <c r="C84" s="10" t="s">
        <v>356</v>
      </c>
      <c r="D84" s="7">
        <v>103</v>
      </c>
      <c r="E84" s="8">
        <v>85</v>
      </c>
      <c r="F84" s="9">
        <v>98</v>
      </c>
      <c r="G84" s="8">
        <v>93</v>
      </c>
      <c r="H84" s="10">
        <f t="shared" si="2"/>
        <v>8</v>
      </c>
    </row>
    <row r="85" spans="1:8" x14ac:dyDescent="0.3">
      <c r="A85" s="5">
        <v>5</v>
      </c>
      <c r="B85" s="5" t="s">
        <v>88</v>
      </c>
      <c r="C85" s="6" t="s">
        <v>89</v>
      </c>
      <c r="D85" s="7">
        <v>30</v>
      </c>
      <c r="E85" s="8">
        <v>93</v>
      </c>
      <c r="F85" s="9">
        <v>24</v>
      </c>
      <c r="G85" s="8">
        <v>96</v>
      </c>
      <c r="H85" s="10">
        <f t="shared" si="2"/>
        <v>3</v>
      </c>
    </row>
    <row r="86" spans="1:8" x14ac:dyDescent="0.3">
      <c r="A86" s="5">
        <v>7</v>
      </c>
      <c r="B86" s="13" t="s">
        <v>357</v>
      </c>
      <c r="C86" s="10" t="s">
        <v>358</v>
      </c>
      <c r="D86" s="7">
        <v>49</v>
      </c>
      <c r="E86" s="8">
        <v>98</v>
      </c>
      <c r="F86" s="9">
        <v>67</v>
      </c>
      <c r="G86" s="8">
        <v>100</v>
      </c>
      <c r="H86" s="10">
        <f t="shared" si="2"/>
        <v>2</v>
      </c>
    </row>
    <row r="87" spans="1:8" x14ac:dyDescent="0.3">
      <c r="A87" s="5">
        <v>7</v>
      </c>
      <c r="B87" s="13" t="s">
        <v>359</v>
      </c>
      <c r="C87" s="10" t="s">
        <v>360</v>
      </c>
      <c r="D87" s="7">
        <v>97</v>
      </c>
      <c r="E87" s="8">
        <v>87</v>
      </c>
      <c r="F87" s="9">
        <v>87</v>
      </c>
      <c r="G87" s="8">
        <v>91</v>
      </c>
      <c r="H87" s="10">
        <f t="shared" si="2"/>
        <v>4</v>
      </c>
    </row>
    <row r="88" spans="1:8" x14ac:dyDescent="0.3">
      <c r="A88" s="5">
        <v>7</v>
      </c>
      <c r="B88" s="13" t="s">
        <v>361</v>
      </c>
      <c r="C88" s="10" t="s">
        <v>362</v>
      </c>
      <c r="D88" s="7">
        <v>16</v>
      </c>
      <c r="E88" s="8">
        <v>100</v>
      </c>
      <c r="F88" s="9">
        <v>20</v>
      </c>
      <c r="G88" s="8">
        <v>90</v>
      </c>
      <c r="H88" s="10">
        <f t="shared" si="2"/>
        <v>-10</v>
      </c>
    </row>
    <row r="89" spans="1:8" x14ac:dyDescent="0.3">
      <c r="A89" s="5">
        <v>7</v>
      </c>
      <c r="B89" s="13" t="s">
        <v>363</v>
      </c>
      <c r="C89" s="10" t="s">
        <v>364</v>
      </c>
      <c r="D89" s="7">
        <v>66</v>
      </c>
      <c r="E89" s="8">
        <v>73</v>
      </c>
      <c r="F89" s="9">
        <v>101</v>
      </c>
      <c r="G89" s="8">
        <v>39</v>
      </c>
      <c r="H89" s="10">
        <f t="shared" si="2"/>
        <v>-34</v>
      </c>
    </row>
    <row r="90" spans="1:8" x14ac:dyDescent="0.3">
      <c r="A90" s="5">
        <v>1</v>
      </c>
      <c r="B90" s="5" t="s">
        <v>210</v>
      </c>
      <c r="C90" s="6" t="s">
        <v>211</v>
      </c>
      <c r="D90" s="7">
        <v>39</v>
      </c>
      <c r="E90" s="8">
        <v>62</v>
      </c>
      <c r="F90" s="9">
        <v>13</v>
      </c>
      <c r="G90" s="8">
        <v>69</v>
      </c>
      <c r="H90" s="10">
        <f t="shared" si="2"/>
        <v>7</v>
      </c>
    </row>
    <row r="91" spans="1:8" x14ac:dyDescent="0.3">
      <c r="A91" s="5">
        <v>5</v>
      </c>
      <c r="B91" s="5" t="s">
        <v>90</v>
      </c>
      <c r="C91" s="6" t="s">
        <v>91</v>
      </c>
      <c r="D91" s="7">
        <v>239</v>
      </c>
      <c r="E91" s="8">
        <v>84</v>
      </c>
      <c r="F91" s="9">
        <v>170</v>
      </c>
      <c r="G91" s="8">
        <v>96</v>
      </c>
      <c r="H91" s="10">
        <f t="shared" si="2"/>
        <v>12</v>
      </c>
    </row>
    <row r="92" spans="1:8" x14ac:dyDescent="0.3">
      <c r="A92" s="5">
        <v>7</v>
      </c>
      <c r="B92" s="13" t="s">
        <v>365</v>
      </c>
      <c r="C92" s="10" t="s">
        <v>366</v>
      </c>
      <c r="D92" s="7">
        <v>33</v>
      </c>
      <c r="E92" s="8">
        <v>88</v>
      </c>
      <c r="F92" s="9">
        <v>33</v>
      </c>
      <c r="G92" s="8">
        <v>85</v>
      </c>
      <c r="H92" s="10">
        <f t="shared" si="2"/>
        <v>-3</v>
      </c>
    </row>
    <row r="93" spans="1:8" x14ac:dyDescent="0.3">
      <c r="A93" s="5">
        <v>7</v>
      </c>
      <c r="B93" s="13" t="s">
        <v>367</v>
      </c>
      <c r="C93" s="10" t="s">
        <v>368</v>
      </c>
      <c r="D93" s="7">
        <v>61</v>
      </c>
      <c r="E93" s="8">
        <v>93</v>
      </c>
      <c r="F93" s="9">
        <v>72</v>
      </c>
      <c r="G93" s="8">
        <v>82</v>
      </c>
      <c r="H93" s="10">
        <f t="shared" si="2"/>
        <v>-11</v>
      </c>
    </row>
    <row r="94" spans="1:8" x14ac:dyDescent="0.3">
      <c r="A94" s="5">
        <v>7</v>
      </c>
      <c r="B94" s="13" t="s">
        <v>369</v>
      </c>
      <c r="C94" s="10" t="s">
        <v>370</v>
      </c>
      <c r="D94" s="7">
        <v>55</v>
      </c>
      <c r="E94" s="8">
        <v>78</v>
      </c>
      <c r="F94" s="9">
        <v>48</v>
      </c>
      <c r="G94" s="8">
        <v>88</v>
      </c>
      <c r="H94" s="10">
        <f t="shared" si="2"/>
        <v>10</v>
      </c>
    </row>
    <row r="95" spans="1:8" x14ac:dyDescent="0.3">
      <c r="A95" s="5">
        <v>4</v>
      </c>
      <c r="B95" s="5" t="s">
        <v>92</v>
      </c>
      <c r="C95" s="6" t="s">
        <v>93</v>
      </c>
      <c r="D95" s="7">
        <v>310</v>
      </c>
      <c r="E95" s="8">
        <v>96</v>
      </c>
      <c r="F95" s="9">
        <v>308</v>
      </c>
      <c r="G95" s="8">
        <v>95</v>
      </c>
      <c r="H95" s="10">
        <f t="shared" si="2"/>
        <v>-1</v>
      </c>
    </row>
    <row r="96" spans="1:8" x14ac:dyDescent="0.3">
      <c r="A96" s="5">
        <v>5</v>
      </c>
      <c r="B96" s="5" t="s">
        <v>94</v>
      </c>
      <c r="C96" s="6" t="s">
        <v>95</v>
      </c>
      <c r="D96" s="7">
        <v>137</v>
      </c>
      <c r="E96" s="8">
        <v>88</v>
      </c>
      <c r="F96" s="9">
        <v>77</v>
      </c>
      <c r="G96" s="8">
        <v>78</v>
      </c>
      <c r="H96" s="10">
        <f t="shared" si="2"/>
        <v>-10</v>
      </c>
    </row>
    <row r="97" spans="1:8" x14ac:dyDescent="0.3">
      <c r="A97" s="5">
        <v>7</v>
      </c>
      <c r="B97" s="13" t="s">
        <v>371</v>
      </c>
      <c r="C97" s="10" t="s">
        <v>372</v>
      </c>
      <c r="D97" s="7">
        <v>8</v>
      </c>
      <c r="E97" s="8"/>
      <c r="F97" s="9">
        <v>33</v>
      </c>
      <c r="G97" s="8">
        <v>85</v>
      </c>
      <c r="H97" s="10" t="str">
        <f t="shared" si="2"/>
        <v/>
      </c>
    </row>
    <row r="98" spans="1:8" x14ac:dyDescent="0.3">
      <c r="A98" s="5">
        <v>4</v>
      </c>
      <c r="B98" s="5" t="s">
        <v>212</v>
      </c>
      <c r="C98" s="6" t="s">
        <v>213</v>
      </c>
      <c r="D98" s="7">
        <v>66</v>
      </c>
      <c r="E98" s="8">
        <v>94</v>
      </c>
      <c r="F98" s="9">
        <v>19</v>
      </c>
      <c r="G98" s="8">
        <v>95</v>
      </c>
      <c r="H98" s="10">
        <f t="shared" si="2"/>
        <v>1</v>
      </c>
    </row>
    <row r="99" spans="1:8" x14ac:dyDescent="0.3">
      <c r="A99" s="5">
        <v>5</v>
      </c>
      <c r="B99" s="5" t="s">
        <v>214</v>
      </c>
      <c r="C99" s="6" t="s">
        <v>95</v>
      </c>
      <c r="D99" s="7">
        <v>52</v>
      </c>
      <c r="E99" s="8">
        <v>69</v>
      </c>
      <c r="F99" s="9">
        <v>56</v>
      </c>
      <c r="G99" s="8">
        <v>93</v>
      </c>
      <c r="H99" s="10">
        <f t="shared" si="2"/>
        <v>24</v>
      </c>
    </row>
    <row r="100" spans="1:8" x14ac:dyDescent="0.3">
      <c r="A100" s="5">
        <v>4</v>
      </c>
      <c r="B100" s="5" t="s">
        <v>261</v>
      </c>
      <c r="C100" s="6" t="s">
        <v>262</v>
      </c>
      <c r="D100" s="7">
        <v>107</v>
      </c>
      <c r="E100" s="8">
        <v>65</v>
      </c>
      <c r="F100" s="9">
        <v>16</v>
      </c>
      <c r="G100" s="8">
        <v>94</v>
      </c>
      <c r="H100" s="10">
        <f t="shared" si="2"/>
        <v>29</v>
      </c>
    </row>
    <row r="101" spans="1:8" x14ac:dyDescent="0.3">
      <c r="A101" s="5">
        <v>1</v>
      </c>
      <c r="B101" s="5" t="s">
        <v>263</v>
      </c>
      <c r="C101" s="6" t="s">
        <v>264</v>
      </c>
      <c r="D101" s="7">
        <v>99</v>
      </c>
      <c r="E101" s="8">
        <v>57</v>
      </c>
      <c r="F101" s="9">
        <v>52</v>
      </c>
      <c r="G101" s="8">
        <v>71</v>
      </c>
      <c r="H101" s="10">
        <f t="shared" si="2"/>
        <v>14</v>
      </c>
    </row>
    <row r="102" spans="1:8" x14ac:dyDescent="0.3">
      <c r="A102" s="5">
        <v>1</v>
      </c>
      <c r="B102" s="5" t="s">
        <v>166</v>
      </c>
      <c r="C102" s="6" t="s">
        <v>167</v>
      </c>
      <c r="D102" s="7">
        <v>157</v>
      </c>
      <c r="E102" s="8">
        <v>94</v>
      </c>
      <c r="F102" s="9">
        <v>120</v>
      </c>
      <c r="G102" s="8">
        <v>83</v>
      </c>
      <c r="H102" s="10">
        <f t="shared" si="2"/>
        <v>-11</v>
      </c>
    </row>
    <row r="103" spans="1:8" x14ac:dyDescent="0.3">
      <c r="A103" s="5">
        <v>5</v>
      </c>
      <c r="B103" s="5" t="s">
        <v>96</v>
      </c>
      <c r="C103" s="6" t="s">
        <v>97</v>
      </c>
      <c r="D103" s="7">
        <v>228</v>
      </c>
      <c r="E103" s="8">
        <v>93</v>
      </c>
      <c r="F103" s="9">
        <v>200</v>
      </c>
      <c r="G103" s="8">
        <v>94</v>
      </c>
      <c r="H103" s="10">
        <f t="shared" si="2"/>
        <v>1</v>
      </c>
    </row>
    <row r="104" spans="1:8" x14ac:dyDescent="0.3">
      <c r="A104" s="5">
        <v>5</v>
      </c>
      <c r="B104" s="5" t="s">
        <v>98</v>
      </c>
      <c r="C104" s="6" t="s">
        <v>99</v>
      </c>
      <c r="D104" s="7">
        <v>234</v>
      </c>
      <c r="E104" s="8">
        <v>83</v>
      </c>
      <c r="F104" s="9">
        <v>157</v>
      </c>
      <c r="G104" s="8">
        <v>79</v>
      </c>
      <c r="H104" s="10">
        <f t="shared" si="2"/>
        <v>-4</v>
      </c>
    </row>
    <row r="105" spans="1:8" x14ac:dyDescent="0.3">
      <c r="A105" s="5">
        <v>1</v>
      </c>
      <c r="B105" s="5" t="s">
        <v>22</v>
      </c>
      <c r="C105" s="6" t="s">
        <v>23</v>
      </c>
      <c r="D105" s="7">
        <v>93</v>
      </c>
      <c r="E105" s="8">
        <v>73</v>
      </c>
      <c r="F105" s="9">
        <v>51</v>
      </c>
      <c r="G105" s="8">
        <v>82</v>
      </c>
      <c r="H105" s="10">
        <f t="shared" si="2"/>
        <v>9</v>
      </c>
    </row>
    <row r="106" spans="1:8" x14ac:dyDescent="0.3">
      <c r="A106" s="5">
        <v>1</v>
      </c>
      <c r="B106" s="5" t="s">
        <v>100</v>
      </c>
      <c r="C106" s="6" t="s">
        <v>101</v>
      </c>
      <c r="D106" s="7">
        <v>236</v>
      </c>
      <c r="E106" s="8">
        <v>90</v>
      </c>
      <c r="F106" s="9">
        <v>156</v>
      </c>
      <c r="G106" s="8">
        <v>90</v>
      </c>
      <c r="H106" s="10">
        <f t="shared" si="2"/>
        <v>0</v>
      </c>
    </row>
    <row r="107" spans="1:8" x14ac:dyDescent="0.3">
      <c r="A107" s="5">
        <v>5</v>
      </c>
      <c r="B107" s="5" t="s">
        <v>215</v>
      </c>
      <c r="C107" s="6" t="s">
        <v>216</v>
      </c>
      <c r="D107" s="7">
        <v>39</v>
      </c>
      <c r="E107" s="8">
        <v>82</v>
      </c>
      <c r="F107" s="9">
        <v>80</v>
      </c>
      <c r="G107" s="8">
        <v>65</v>
      </c>
      <c r="H107" s="10">
        <f t="shared" si="2"/>
        <v>-17</v>
      </c>
    </row>
    <row r="108" spans="1:8" x14ac:dyDescent="0.3">
      <c r="A108" s="5">
        <v>1</v>
      </c>
      <c r="B108" s="5" t="s">
        <v>24</v>
      </c>
      <c r="C108" s="6" t="s">
        <v>25</v>
      </c>
      <c r="D108" s="7">
        <v>45</v>
      </c>
      <c r="E108" s="8">
        <v>69</v>
      </c>
      <c r="F108" s="9">
        <v>26</v>
      </c>
      <c r="G108" s="8">
        <v>81</v>
      </c>
      <c r="H108" s="10">
        <f t="shared" si="2"/>
        <v>12</v>
      </c>
    </row>
    <row r="109" spans="1:8" x14ac:dyDescent="0.3">
      <c r="A109" s="5">
        <v>1</v>
      </c>
      <c r="B109" s="5" t="s">
        <v>265</v>
      </c>
      <c r="C109" s="6" t="s">
        <v>266</v>
      </c>
      <c r="D109" s="7">
        <v>164</v>
      </c>
      <c r="E109" s="8">
        <v>89</v>
      </c>
      <c r="F109" s="9">
        <v>171</v>
      </c>
      <c r="G109" s="8">
        <v>95</v>
      </c>
      <c r="H109" s="10">
        <f t="shared" si="2"/>
        <v>6</v>
      </c>
    </row>
    <row r="110" spans="1:8" x14ac:dyDescent="0.3">
      <c r="A110" s="5">
        <v>4</v>
      </c>
      <c r="B110" s="5" t="s">
        <v>168</v>
      </c>
      <c r="C110" s="6" t="s">
        <v>169</v>
      </c>
      <c r="D110" s="7">
        <v>116</v>
      </c>
      <c r="E110" s="8">
        <v>90</v>
      </c>
      <c r="F110" s="9">
        <v>85</v>
      </c>
      <c r="G110" s="8">
        <v>93</v>
      </c>
      <c r="H110" s="10">
        <f t="shared" si="2"/>
        <v>3</v>
      </c>
    </row>
    <row r="111" spans="1:8" x14ac:dyDescent="0.3">
      <c r="A111" s="5">
        <v>1</v>
      </c>
      <c r="B111" s="5" t="s">
        <v>170</v>
      </c>
      <c r="C111" s="6" t="s">
        <v>171</v>
      </c>
      <c r="D111" s="7">
        <v>97</v>
      </c>
      <c r="E111" s="8">
        <v>84</v>
      </c>
      <c r="F111" s="9">
        <v>58</v>
      </c>
      <c r="G111" s="8">
        <v>88</v>
      </c>
      <c r="H111" s="10">
        <f t="shared" si="2"/>
        <v>4</v>
      </c>
    </row>
    <row r="112" spans="1:8" x14ac:dyDescent="0.3">
      <c r="A112" s="5">
        <v>4</v>
      </c>
      <c r="B112" s="5" t="s">
        <v>217</v>
      </c>
      <c r="C112" s="6" t="s">
        <v>218</v>
      </c>
      <c r="D112" s="7">
        <v>50</v>
      </c>
      <c r="E112" s="8">
        <v>84</v>
      </c>
      <c r="F112" s="9">
        <v>7</v>
      </c>
      <c r="G112" s="8"/>
      <c r="H112" s="10" t="str">
        <f t="shared" si="2"/>
        <v/>
      </c>
    </row>
    <row r="113" spans="1:8" x14ac:dyDescent="0.3">
      <c r="A113" s="5">
        <v>4</v>
      </c>
      <c r="B113" s="5" t="s">
        <v>219</v>
      </c>
      <c r="C113" s="6" t="s">
        <v>220</v>
      </c>
      <c r="D113" s="7">
        <v>38</v>
      </c>
      <c r="E113" s="8">
        <v>87</v>
      </c>
      <c r="F113" s="9">
        <v>53</v>
      </c>
      <c r="G113" s="8">
        <v>64</v>
      </c>
      <c r="H113" s="10">
        <f t="shared" si="2"/>
        <v>-23</v>
      </c>
    </row>
    <row r="114" spans="1:8" x14ac:dyDescent="0.3">
      <c r="A114" s="5">
        <v>4</v>
      </c>
      <c r="B114" s="5" t="s">
        <v>221</v>
      </c>
      <c r="C114" s="6" t="s">
        <v>222</v>
      </c>
      <c r="D114" s="7">
        <v>81</v>
      </c>
      <c r="E114" s="8">
        <v>98</v>
      </c>
      <c r="F114" s="9">
        <v>36</v>
      </c>
      <c r="G114" s="8">
        <v>94</v>
      </c>
      <c r="H114" s="10">
        <f t="shared" si="2"/>
        <v>-4</v>
      </c>
    </row>
    <row r="115" spans="1:8" x14ac:dyDescent="0.3">
      <c r="A115" s="5">
        <v>5</v>
      </c>
      <c r="B115" s="5" t="s">
        <v>102</v>
      </c>
      <c r="C115" s="6" t="s">
        <v>103</v>
      </c>
      <c r="D115" s="7">
        <v>177</v>
      </c>
      <c r="E115" s="8">
        <v>94</v>
      </c>
      <c r="F115" s="9">
        <v>195</v>
      </c>
      <c r="G115" s="8">
        <v>96</v>
      </c>
      <c r="H115" s="10">
        <f t="shared" si="2"/>
        <v>2</v>
      </c>
    </row>
    <row r="116" spans="1:8" x14ac:dyDescent="0.3">
      <c r="A116" s="5">
        <v>1</v>
      </c>
      <c r="B116" s="5" t="s">
        <v>104</v>
      </c>
      <c r="C116" s="6" t="s">
        <v>105</v>
      </c>
      <c r="D116" s="7">
        <v>168</v>
      </c>
      <c r="E116" s="8">
        <v>93</v>
      </c>
      <c r="F116" s="9">
        <v>153</v>
      </c>
      <c r="G116" s="8">
        <v>86</v>
      </c>
      <c r="H116" s="10">
        <f t="shared" si="2"/>
        <v>-7</v>
      </c>
    </row>
    <row r="117" spans="1:8" x14ac:dyDescent="0.3">
      <c r="A117" s="5">
        <v>4</v>
      </c>
      <c r="B117" s="5" t="s">
        <v>26</v>
      </c>
      <c r="C117" s="6" t="s">
        <v>27</v>
      </c>
      <c r="D117" s="7">
        <v>171</v>
      </c>
      <c r="E117" s="8">
        <v>88</v>
      </c>
      <c r="F117" s="9">
        <v>114</v>
      </c>
      <c r="G117" s="8">
        <v>92</v>
      </c>
      <c r="H117" s="10">
        <f t="shared" si="2"/>
        <v>4</v>
      </c>
    </row>
    <row r="118" spans="1:8" x14ac:dyDescent="0.3">
      <c r="A118" s="5">
        <v>1</v>
      </c>
      <c r="B118" s="5" t="s">
        <v>106</v>
      </c>
      <c r="C118" s="6" t="s">
        <v>107</v>
      </c>
      <c r="D118" s="7">
        <v>183</v>
      </c>
      <c r="E118" s="8">
        <v>81</v>
      </c>
      <c r="F118" s="9">
        <v>125</v>
      </c>
      <c r="G118" s="8">
        <v>90</v>
      </c>
      <c r="H118" s="10">
        <f t="shared" si="2"/>
        <v>9</v>
      </c>
    </row>
    <row r="119" spans="1:8" x14ac:dyDescent="0.3">
      <c r="A119" s="5">
        <v>1</v>
      </c>
      <c r="B119" s="5" t="s">
        <v>223</v>
      </c>
      <c r="C119" s="6" t="s">
        <v>224</v>
      </c>
      <c r="D119" s="7">
        <v>80</v>
      </c>
      <c r="E119" s="8">
        <v>94</v>
      </c>
      <c r="F119" s="9">
        <v>47</v>
      </c>
      <c r="G119" s="8">
        <v>83</v>
      </c>
      <c r="H119" s="10">
        <f t="shared" si="2"/>
        <v>-11</v>
      </c>
    </row>
    <row r="120" spans="1:8" x14ac:dyDescent="0.3">
      <c r="A120" s="5">
        <v>1</v>
      </c>
      <c r="B120" s="5" t="s">
        <v>225</v>
      </c>
      <c r="C120" s="6" t="s">
        <v>226</v>
      </c>
      <c r="D120" s="7">
        <v>96</v>
      </c>
      <c r="E120" s="8">
        <v>70</v>
      </c>
      <c r="F120" s="9">
        <v>79</v>
      </c>
      <c r="G120" s="8">
        <v>57</v>
      </c>
      <c r="H120" s="10">
        <f t="shared" si="2"/>
        <v>-13</v>
      </c>
    </row>
    <row r="121" spans="1:8" x14ac:dyDescent="0.3">
      <c r="A121" s="5">
        <v>1</v>
      </c>
      <c r="B121" s="5" t="s">
        <v>172</v>
      </c>
      <c r="C121" s="6" t="s">
        <v>173</v>
      </c>
      <c r="D121" s="7">
        <v>163</v>
      </c>
      <c r="E121" s="8">
        <v>77</v>
      </c>
      <c r="F121" s="9">
        <v>45</v>
      </c>
      <c r="G121" s="8">
        <v>87</v>
      </c>
      <c r="H121" s="10">
        <f t="shared" si="2"/>
        <v>10</v>
      </c>
    </row>
    <row r="122" spans="1:8" x14ac:dyDescent="0.3">
      <c r="A122" s="5">
        <v>1</v>
      </c>
      <c r="B122" s="5" t="s">
        <v>227</v>
      </c>
      <c r="C122" s="6" t="s">
        <v>228</v>
      </c>
      <c r="D122" s="7">
        <v>119</v>
      </c>
      <c r="E122" s="8">
        <v>96</v>
      </c>
      <c r="F122" s="9">
        <v>85</v>
      </c>
      <c r="G122" s="8">
        <v>80</v>
      </c>
      <c r="H122" s="10">
        <f t="shared" si="2"/>
        <v>-16</v>
      </c>
    </row>
    <row r="123" spans="1:8" x14ac:dyDescent="0.3">
      <c r="A123" s="5">
        <v>1</v>
      </c>
      <c r="B123" s="5" t="s">
        <v>174</v>
      </c>
      <c r="C123" s="6" t="s">
        <v>175</v>
      </c>
      <c r="D123" s="7">
        <v>167</v>
      </c>
      <c r="E123" s="8">
        <v>93</v>
      </c>
      <c r="F123" s="9">
        <v>134</v>
      </c>
      <c r="G123" s="8">
        <v>75</v>
      </c>
      <c r="H123" s="10">
        <f t="shared" si="2"/>
        <v>-18</v>
      </c>
    </row>
    <row r="124" spans="1:8" x14ac:dyDescent="0.3">
      <c r="A124" s="5">
        <v>5</v>
      </c>
      <c r="B124" s="5" t="s">
        <v>108</v>
      </c>
      <c r="C124" s="6" t="s">
        <v>109</v>
      </c>
      <c r="D124" s="7">
        <v>234</v>
      </c>
      <c r="E124" s="8">
        <v>97</v>
      </c>
      <c r="F124" s="9">
        <v>194</v>
      </c>
      <c r="G124" s="8">
        <v>96</v>
      </c>
      <c r="H124" s="10">
        <f t="shared" si="2"/>
        <v>-1</v>
      </c>
    </row>
    <row r="125" spans="1:8" x14ac:dyDescent="0.3">
      <c r="A125" s="5">
        <v>4</v>
      </c>
      <c r="B125" s="5" t="s">
        <v>110</v>
      </c>
      <c r="C125" s="6" t="s">
        <v>111</v>
      </c>
      <c r="D125" s="7">
        <v>233</v>
      </c>
      <c r="E125" s="8">
        <v>93</v>
      </c>
      <c r="F125" s="9">
        <v>197</v>
      </c>
      <c r="G125" s="8">
        <v>81</v>
      </c>
      <c r="H125" s="10">
        <f t="shared" si="2"/>
        <v>-12</v>
      </c>
    </row>
    <row r="126" spans="1:8" x14ac:dyDescent="0.3">
      <c r="A126" s="5">
        <v>1</v>
      </c>
      <c r="B126" s="5" t="s">
        <v>112</v>
      </c>
      <c r="C126" s="6" t="s">
        <v>113</v>
      </c>
      <c r="D126" s="7">
        <v>583</v>
      </c>
      <c r="E126" s="8">
        <v>76</v>
      </c>
      <c r="F126" s="9">
        <v>496</v>
      </c>
      <c r="G126" s="8">
        <v>72</v>
      </c>
      <c r="H126" s="10">
        <f t="shared" si="2"/>
        <v>-4</v>
      </c>
    </row>
    <row r="127" spans="1:8" x14ac:dyDescent="0.3">
      <c r="A127" s="5">
        <v>5</v>
      </c>
      <c r="B127" s="5" t="s">
        <v>229</v>
      </c>
      <c r="C127" s="6" t="s">
        <v>230</v>
      </c>
      <c r="D127" s="7">
        <v>47</v>
      </c>
      <c r="E127" s="8">
        <v>60</v>
      </c>
      <c r="F127" s="9">
        <v>21</v>
      </c>
      <c r="G127" s="8">
        <v>90</v>
      </c>
      <c r="H127" s="10">
        <f t="shared" si="2"/>
        <v>30</v>
      </c>
    </row>
    <row r="128" spans="1:8" x14ac:dyDescent="0.3">
      <c r="A128" s="5">
        <v>5</v>
      </c>
      <c r="B128" s="5" t="s">
        <v>114</v>
      </c>
      <c r="C128" s="6" t="s">
        <v>115</v>
      </c>
      <c r="D128" s="7">
        <v>408</v>
      </c>
      <c r="E128" s="8">
        <v>91</v>
      </c>
      <c r="F128" s="9">
        <v>285</v>
      </c>
      <c r="G128" s="8">
        <v>81</v>
      </c>
      <c r="H128" s="10">
        <f t="shared" si="2"/>
        <v>-10</v>
      </c>
    </row>
    <row r="129" spans="1:8" x14ac:dyDescent="0.3">
      <c r="A129" s="5">
        <v>5</v>
      </c>
      <c r="B129" s="5" t="s">
        <v>28</v>
      </c>
      <c r="C129" s="6" t="s">
        <v>29</v>
      </c>
      <c r="D129" s="7">
        <v>85</v>
      </c>
      <c r="E129" s="8">
        <v>91</v>
      </c>
      <c r="F129" s="9">
        <v>104</v>
      </c>
      <c r="G129" s="8">
        <v>63</v>
      </c>
      <c r="H129" s="10">
        <f t="shared" si="2"/>
        <v>-28</v>
      </c>
    </row>
    <row r="130" spans="1:8" x14ac:dyDescent="0.3">
      <c r="A130" s="5">
        <v>5</v>
      </c>
      <c r="B130" s="5" t="s">
        <v>267</v>
      </c>
      <c r="C130" s="6" t="s">
        <v>268</v>
      </c>
      <c r="D130" s="7">
        <v>103</v>
      </c>
      <c r="E130" s="8">
        <v>84</v>
      </c>
      <c r="F130" s="9">
        <v>147</v>
      </c>
      <c r="G130" s="8">
        <v>80</v>
      </c>
      <c r="H130" s="10">
        <f t="shared" si="2"/>
        <v>-4</v>
      </c>
    </row>
    <row r="131" spans="1:8" x14ac:dyDescent="0.3">
      <c r="A131" s="5">
        <v>4</v>
      </c>
      <c r="B131" s="5" t="s">
        <v>116</v>
      </c>
      <c r="C131" s="6" t="s">
        <v>117</v>
      </c>
      <c r="D131" s="7">
        <v>201</v>
      </c>
      <c r="E131" s="8">
        <v>88</v>
      </c>
      <c r="F131" s="9">
        <v>123</v>
      </c>
      <c r="G131" s="8">
        <v>94</v>
      </c>
      <c r="H131" s="10">
        <f t="shared" si="2"/>
        <v>6</v>
      </c>
    </row>
    <row r="132" spans="1:8" x14ac:dyDescent="0.3">
      <c r="A132" s="5">
        <v>4</v>
      </c>
      <c r="B132" s="5" t="s">
        <v>269</v>
      </c>
      <c r="C132" s="6" t="s">
        <v>270</v>
      </c>
      <c r="D132" s="7">
        <v>174</v>
      </c>
      <c r="E132" s="8">
        <v>90</v>
      </c>
      <c r="F132" s="9">
        <v>109</v>
      </c>
      <c r="G132" s="8">
        <v>84</v>
      </c>
      <c r="H132" s="10">
        <f t="shared" ref="H132:H195" si="3">IF(OR(E132="",G132=""),"",G132-E132)</f>
        <v>-6</v>
      </c>
    </row>
    <row r="133" spans="1:8" x14ac:dyDescent="0.3">
      <c r="A133" s="5">
        <v>5</v>
      </c>
      <c r="B133" s="5" t="s">
        <v>118</v>
      </c>
      <c r="C133" s="6" t="s">
        <v>119</v>
      </c>
      <c r="D133" s="7">
        <v>293</v>
      </c>
      <c r="E133" s="8">
        <v>95</v>
      </c>
      <c r="F133" s="9">
        <v>247</v>
      </c>
      <c r="G133" s="8">
        <v>94</v>
      </c>
      <c r="H133" s="10">
        <f t="shared" si="3"/>
        <v>-1</v>
      </c>
    </row>
    <row r="134" spans="1:8" x14ac:dyDescent="0.3">
      <c r="A134" s="5">
        <v>4</v>
      </c>
      <c r="B134" s="5" t="s">
        <v>120</v>
      </c>
      <c r="C134" s="6" t="s">
        <v>121</v>
      </c>
      <c r="D134" s="7">
        <v>184</v>
      </c>
      <c r="E134" s="8">
        <v>97</v>
      </c>
      <c r="F134" s="9">
        <v>206</v>
      </c>
      <c r="G134" s="8">
        <v>98</v>
      </c>
      <c r="H134" s="10">
        <f t="shared" si="3"/>
        <v>1</v>
      </c>
    </row>
    <row r="135" spans="1:8" x14ac:dyDescent="0.3">
      <c r="A135" s="5">
        <v>5</v>
      </c>
      <c r="B135" s="5" t="s">
        <v>122</v>
      </c>
      <c r="C135" s="6" t="s">
        <v>123</v>
      </c>
      <c r="D135" s="7">
        <v>273</v>
      </c>
      <c r="E135" s="8">
        <v>96</v>
      </c>
      <c r="F135" s="9">
        <v>289</v>
      </c>
      <c r="G135" s="8">
        <v>93</v>
      </c>
      <c r="H135" s="10">
        <f t="shared" si="3"/>
        <v>-3</v>
      </c>
    </row>
    <row r="136" spans="1:8" x14ac:dyDescent="0.3">
      <c r="A136" s="5">
        <v>5</v>
      </c>
      <c r="B136" s="5" t="s">
        <v>124</v>
      </c>
      <c r="C136" s="6" t="s">
        <v>125</v>
      </c>
      <c r="D136" s="7">
        <v>284</v>
      </c>
      <c r="E136" s="8">
        <v>90</v>
      </c>
      <c r="F136" s="9">
        <v>224</v>
      </c>
      <c r="G136" s="8">
        <v>84</v>
      </c>
      <c r="H136" s="10">
        <f t="shared" si="3"/>
        <v>-6</v>
      </c>
    </row>
    <row r="137" spans="1:8" x14ac:dyDescent="0.3">
      <c r="A137" s="5">
        <v>4</v>
      </c>
      <c r="B137" s="5" t="s">
        <v>30</v>
      </c>
      <c r="C137" s="6" t="s">
        <v>31</v>
      </c>
      <c r="D137" s="7">
        <v>98</v>
      </c>
      <c r="E137" s="8">
        <v>84</v>
      </c>
      <c r="F137" s="9">
        <v>112</v>
      </c>
      <c r="G137" s="8">
        <v>94</v>
      </c>
      <c r="H137" s="10">
        <f t="shared" si="3"/>
        <v>10</v>
      </c>
    </row>
    <row r="138" spans="1:8" x14ac:dyDescent="0.3">
      <c r="A138" s="5">
        <v>7</v>
      </c>
      <c r="B138" s="13" t="s">
        <v>373</v>
      </c>
      <c r="C138" s="10" t="s">
        <v>374</v>
      </c>
      <c r="D138" s="7" t="s">
        <v>487</v>
      </c>
      <c r="E138" s="8" t="s">
        <v>487</v>
      </c>
      <c r="F138" s="9">
        <v>2</v>
      </c>
      <c r="G138" s="8"/>
      <c r="H138" s="10" t="str">
        <f t="shared" si="3"/>
        <v/>
      </c>
    </row>
    <row r="139" spans="1:8" x14ac:dyDescent="0.3">
      <c r="A139" s="5">
        <v>8</v>
      </c>
      <c r="B139" s="5" t="s">
        <v>126</v>
      </c>
      <c r="C139" s="6" t="s">
        <v>127</v>
      </c>
      <c r="D139" s="7">
        <v>8</v>
      </c>
      <c r="E139" s="8"/>
      <c r="F139" s="9">
        <v>15</v>
      </c>
      <c r="G139" s="8">
        <v>93</v>
      </c>
      <c r="H139" s="10" t="str">
        <f t="shared" si="3"/>
        <v/>
      </c>
    </row>
    <row r="140" spans="1:8" x14ac:dyDescent="0.3">
      <c r="A140" s="5">
        <v>4</v>
      </c>
      <c r="B140" s="13" t="s">
        <v>375</v>
      </c>
      <c r="C140" s="10" t="s">
        <v>376</v>
      </c>
      <c r="D140" s="7" t="s">
        <v>487</v>
      </c>
      <c r="E140" s="8" t="s">
        <v>487</v>
      </c>
      <c r="F140" s="9">
        <v>67</v>
      </c>
      <c r="G140" s="8">
        <v>30</v>
      </c>
      <c r="H140" s="10" t="str">
        <f t="shared" si="3"/>
        <v/>
      </c>
    </row>
    <row r="141" spans="1:8" x14ac:dyDescent="0.3">
      <c r="A141" s="5">
        <v>7</v>
      </c>
      <c r="B141" s="13" t="s">
        <v>377</v>
      </c>
      <c r="C141" s="10" t="s">
        <v>378</v>
      </c>
      <c r="D141" s="7">
        <v>47</v>
      </c>
      <c r="E141" s="8">
        <v>81</v>
      </c>
      <c r="F141" s="9">
        <v>29</v>
      </c>
      <c r="G141" s="8">
        <v>83</v>
      </c>
      <c r="H141" s="10">
        <f t="shared" si="3"/>
        <v>2</v>
      </c>
    </row>
    <row r="142" spans="1:8" x14ac:dyDescent="0.3">
      <c r="A142" s="5">
        <v>5</v>
      </c>
      <c r="B142" s="13" t="s">
        <v>379</v>
      </c>
      <c r="C142" s="10" t="s">
        <v>380</v>
      </c>
      <c r="D142" s="7" t="s">
        <v>487</v>
      </c>
      <c r="E142" s="8" t="s">
        <v>487</v>
      </c>
      <c r="F142" s="9">
        <v>72</v>
      </c>
      <c r="G142" s="8">
        <v>46</v>
      </c>
      <c r="H142" s="10" t="str">
        <f t="shared" si="3"/>
        <v/>
      </c>
    </row>
    <row r="143" spans="1:8" x14ac:dyDescent="0.3">
      <c r="A143" s="5">
        <v>7</v>
      </c>
      <c r="B143" s="13" t="s">
        <v>381</v>
      </c>
      <c r="C143" s="10" t="s">
        <v>382</v>
      </c>
      <c r="D143" s="7">
        <v>16</v>
      </c>
      <c r="E143" s="8">
        <v>100</v>
      </c>
      <c r="F143" s="9">
        <v>33</v>
      </c>
      <c r="G143" s="8">
        <v>94</v>
      </c>
      <c r="H143" s="10">
        <f t="shared" si="3"/>
        <v>-6</v>
      </c>
    </row>
    <row r="144" spans="1:8" x14ac:dyDescent="0.3">
      <c r="A144" s="5">
        <v>1</v>
      </c>
      <c r="B144" s="5" t="s">
        <v>32</v>
      </c>
      <c r="C144" s="6" t="s">
        <v>33</v>
      </c>
      <c r="D144" s="7">
        <v>423</v>
      </c>
      <c r="E144" s="8">
        <v>51</v>
      </c>
      <c r="F144" s="9">
        <v>329</v>
      </c>
      <c r="G144" s="8">
        <v>29</v>
      </c>
      <c r="H144" s="10">
        <f t="shared" si="3"/>
        <v>-22</v>
      </c>
    </row>
    <row r="145" spans="1:8" x14ac:dyDescent="0.3">
      <c r="A145" s="5">
        <v>7</v>
      </c>
      <c r="B145" s="13" t="s">
        <v>383</v>
      </c>
      <c r="C145" s="10" t="s">
        <v>384</v>
      </c>
      <c r="D145" s="7">
        <v>9</v>
      </c>
      <c r="E145" s="8"/>
      <c r="F145" s="9">
        <v>15</v>
      </c>
      <c r="G145" s="8">
        <v>73</v>
      </c>
      <c r="H145" s="10" t="str">
        <f t="shared" si="3"/>
        <v/>
      </c>
    </row>
    <row r="146" spans="1:8" x14ac:dyDescent="0.3">
      <c r="A146" s="5">
        <v>7</v>
      </c>
      <c r="B146" s="13" t="s">
        <v>385</v>
      </c>
      <c r="C146" s="10" t="s">
        <v>386</v>
      </c>
      <c r="D146" s="7">
        <v>5</v>
      </c>
      <c r="E146" s="8"/>
      <c r="F146" s="9">
        <v>40</v>
      </c>
      <c r="G146" s="8">
        <v>3</v>
      </c>
      <c r="H146" s="10" t="str">
        <f t="shared" si="3"/>
        <v/>
      </c>
    </row>
    <row r="147" spans="1:8" x14ac:dyDescent="0.3">
      <c r="A147" s="5">
        <v>7</v>
      </c>
      <c r="B147" s="13" t="s">
        <v>387</v>
      </c>
      <c r="C147" s="10" t="s">
        <v>388</v>
      </c>
      <c r="D147" s="7">
        <v>86</v>
      </c>
      <c r="E147" s="8">
        <v>45</v>
      </c>
      <c r="F147" s="9">
        <v>73</v>
      </c>
      <c r="G147" s="8">
        <v>38</v>
      </c>
      <c r="H147" s="10">
        <f t="shared" si="3"/>
        <v>-7</v>
      </c>
    </row>
    <row r="148" spans="1:8" x14ac:dyDescent="0.3">
      <c r="A148" s="5">
        <v>7</v>
      </c>
      <c r="B148" s="13" t="s">
        <v>389</v>
      </c>
      <c r="C148" s="10" t="s">
        <v>390</v>
      </c>
      <c r="D148" s="7">
        <v>194</v>
      </c>
      <c r="E148" s="8">
        <v>72</v>
      </c>
      <c r="F148" s="9">
        <v>192</v>
      </c>
      <c r="G148" s="8">
        <v>74</v>
      </c>
      <c r="H148" s="10">
        <f t="shared" si="3"/>
        <v>2</v>
      </c>
    </row>
    <row r="149" spans="1:8" x14ac:dyDescent="0.3">
      <c r="A149" s="5">
        <v>7</v>
      </c>
      <c r="B149" s="13" t="s">
        <v>391</v>
      </c>
      <c r="C149" s="10" t="s">
        <v>392</v>
      </c>
      <c r="D149" s="7">
        <v>226</v>
      </c>
      <c r="E149" s="8">
        <v>86</v>
      </c>
      <c r="F149" s="9">
        <v>241</v>
      </c>
      <c r="G149" s="8">
        <v>91</v>
      </c>
      <c r="H149" s="10">
        <f t="shared" si="3"/>
        <v>5</v>
      </c>
    </row>
    <row r="150" spans="1:8" x14ac:dyDescent="0.3">
      <c r="A150" s="5">
        <v>5</v>
      </c>
      <c r="B150" s="13" t="s">
        <v>393</v>
      </c>
      <c r="C150" s="10" t="s">
        <v>394</v>
      </c>
      <c r="D150" s="7" t="s">
        <v>487</v>
      </c>
      <c r="E150" s="8" t="s">
        <v>487</v>
      </c>
      <c r="F150" s="9">
        <v>25</v>
      </c>
      <c r="G150" s="8">
        <v>80</v>
      </c>
      <c r="H150" s="10" t="str">
        <f t="shared" si="3"/>
        <v/>
      </c>
    </row>
    <row r="151" spans="1:8" x14ac:dyDescent="0.3">
      <c r="A151" s="5">
        <v>7</v>
      </c>
      <c r="B151" s="13" t="s">
        <v>395</v>
      </c>
      <c r="C151" s="10" t="s">
        <v>396</v>
      </c>
      <c r="D151" s="7">
        <v>54</v>
      </c>
      <c r="E151" s="8">
        <v>44</v>
      </c>
      <c r="F151" s="9">
        <v>48</v>
      </c>
      <c r="G151" s="8">
        <v>50</v>
      </c>
      <c r="H151" s="10">
        <f t="shared" si="3"/>
        <v>6</v>
      </c>
    </row>
    <row r="152" spans="1:8" x14ac:dyDescent="0.3">
      <c r="A152" s="5">
        <v>7</v>
      </c>
      <c r="B152" s="13" t="s">
        <v>397</v>
      </c>
      <c r="C152" s="10" t="s">
        <v>398</v>
      </c>
      <c r="D152" s="7">
        <v>5</v>
      </c>
      <c r="E152" s="8"/>
      <c r="F152" s="9">
        <v>16</v>
      </c>
      <c r="G152" s="8">
        <v>69</v>
      </c>
      <c r="H152" s="10" t="str">
        <f t="shared" si="3"/>
        <v/>
      </c>
    </row>
    <row r="153" spans="1:8" x14ac:dyDescent="0.3">
      <c r="A153" s="5">
        <v>7</v>
      </c>
      <c r="B153" s="13" t="s">
        <v>399</v>
      </c>
      <c r="C153" s="10" t="s">
        <v>400</v>
      </c>
      <c r="D153" s="7">
        <v>17</v>
      </c>
      <c r="E153" s="8">
        <v>65</v>
      </c>
      <c r="F153" s="9">
        <v>27</v>
      </c>
      <c r="G153" s="8">
        <v>74</v>
      </c>
      <c r="H153" s="10">
        <f t="shared" si="3"/>
        <v>9</v>
      </c>
    </row>
    <row r="154" spans="1:8" x14ac:dyDescent="0.3">
      <c r="A154" s="5">
        <v>7</v>
      </c>
      <c r="B154" s="13" t="s">
        <v>401</v>
      </c>
      <c r="C154" s="10" t="s">
        <v>402</v>
      </c>
      <c r="D154" s="7">
        <v>102</v>
      </c>
      <c r="E154" s="8">
        <v>44</v>
      </c>
      <c r="F154" s="9">
        <v>79</v>
      </c>
      <c r="G154" s="8">
        <v>16</v>
      </c>
      <c r="H154" s="10">
        <f t="shared" si="3"/>
        <v>-28</v>
      </c>
    </row>
    <row r="155" spans="1:8" x14ac:dyDescent="0.3">
      <c r="A155" s="5">
        <v>4</v>
      </c>
      <c r="B155" s="5" t="s">
        <v>128</v>
      </c>
      <c r="C155" s="6" t="s">
        <v>129</v>
      </c>
      <c r="D155" s="7">
        <v>45</v>
      </c>
      <c r="E155" s="8">
        <v>47</v>
      </c>
      <c r="F155" s="9">
        <v>51</v>
      </c>
      <c r="G155" s="8">
        <v>63</v>
      </c>
      <c r="H155" s="10">
        <f t="shared" si="3"/>
        <v>16</v>
      </c>
    </row>
    <row r="156" spans="1:8" x14ac:dyDescent="0.3">
      <c r="A156" s="5">
        <v>7</v>
      </c>
      <c r="B156" s="13" t="s">
        <v>403</v>
      </c>
      <c r="C156" s="10" t="s">
        <v>404</v>
      </c>
      <c r="D156" s="7">
        <v>10</v>
      </c>
      <c r="E156" s="8">
        <v>50</v>
      </c>
      <c r="F156" s="9">
        <v>16</v>
      </c>
      <c r="G156" s="8">
        <v>63</v>
      </c>
      <c r="H156" s="10">
        <f t="shared" si="3"/>
        <v>13</v>
      </c>
    </row>
    <row r="157" spans="1:8" x14ac:dyDescent="0.3">
      <c r="A157" s="5">
        <v>7</v>
      </c>
      <c r="B157" s="13" t="s">
        <v>405</v>
      </c>
      <c r="C157" s="10" t="s">
        <v>406</v>
      </c>
      <c r="D157" s="7">
        <v>71</v>
      </c>
      <c r="E157" s="8">
        <v>51</v>
      </c>
      <c r="F157" s="9">
        <v>55</v>
      </c>
      <c r="G157" s="8">
        <v>44</v>
      </c>
      <c r="H157" s="10">
        <f t="shared" si="3"/>
        <v>-7</v>
      </c>
    </row>
    <row r="158" spans="1:8" x14ac:dyDescent="0.3">
      <c r="A158" s="5">
        <v>7</v>
      </c>
      <c r="B158" s="13" t="s">
        <v>407</v>
      </c>
      <c r="C158" s="10" t="s">
        <v>408</v>
      </c>
      <c r="D158" s="7">
        <v>66</v>
      </c>
      <c r="E158" s="8">
        <v>77</v>
      </c>
      <c r="F158" s="9">
        <v>98</v>
      </c>
      <c r="G158" s="8">
        <v>64</v>
      </c>
      <c r="H158" s="10">
        <f t="shared" si="3"/>
        <v>-13</v>
      </c>
    </row>
    <row r="159" spans="1:8" x14ac:dyDescent="0.3">
      <c r="A159" s="5">
        <v>1</v>
      </c>
      <c r="B159" s="5" t="s">
        <v>271</v>
      </c>
      <c r="C159" s="6" t="s">
        <v>272</v>
      </c>
      <c r="D159" s="7">
        <v>271</v>
      </c>
      <c r="E159" s="8">
        <v>61</v>
      </c>
      <c r="F159" s="9">
        <v>298</v>
      </c>
      <c r="G159" s="8">
        <v>64</v>
      </c>
      <c r="H159" s="10">
        <f t="shared" si="3"/>
        <v>3</v>
      </c>
    </row>
    <row r="160" spans="1:8" x14ac:dyDescent="0.3">
      <c r="A160" s="5">
        <v>1</v>
      </c>
      <c r="B160" s="5" t="s">
        <v>176</v>
      </c>
      <c r="C160" s="6" t="s">
        <v>177</v>
      </c>
      <c r="D160" s="7">
        <v>322</v>
      </c>
      <c r="E160" s="8">
        <v>61</v>
      </c>
      <c r="F160" s="9">
        <v>323</v>
      </c>
      <c r="G160" s="8">
        <v>64</v>
      </c>
      <c r="H160" s="10">
        <f t="shared" si="3"/>
        <v>3</v>
      </c>
    </row>
    <row r="161" spans="1:8" x14ac:dyDescent="0.3">
      <c r="A161" s="5">
        <v>7</v>
      </c>
      <c r="B161" s="13" t="s">
        <v>409</v>
      </c>
      <c r="C161" s="10" t="s">
        <v>410</v>
      </c>
      <c r="D161" s="7">
        <v>283</v>
      </c>
      <c r="E161" s="8">
        <v>35</v>
      </c>
      <c r="F161" s="9">
        <v>194</v>
      </c>
      <c r="G161" s="8">
        <v>49</v>
      </c>
      <c r="H161" s="10">
        <f t="shared" si="3"/>
        <v>14</v>
      </c>
    </row>
    <row r="162" spans="1:8" x14ac:dyDescent="0.3">
      <c r="A162" s="5">
        <v>5</v>
      </c>
      <c r="B162" s="5" t="s">
        <v>273</v>
      </c>
      <c r="C162" s="6" t="s">
        <v>274</v>
      </c>
      <c r="D162" s="7">
        <v>499</v>
      </c>
      <c r="E162" s="8">
        <v>51</v>
      </c>
      <c r="F162" s="9">
        <v>458</v>
      </c>
      <c r="G162" s="8">
        <v>42</v>
      </c>
      <c r="H162" s="10">
        <f t="shared" si="3"/>
        <v>-9</v>
      </c>
    </row>
    <row r="163" spans="1:8" x14ac:dyDescent="0.3">
      <c r="A163" s="5">
        <v>7</v>
      </c>
      <c r="B163" s="13" t="s">
        <v>411</v>
      </c>
      <c r="C163" s="10" t="s">
        <v>412</v>
      </c>
      <c r="D163" s="7">
        <v>73</v>
      </c>
      <c r="E163" s="8">
        <v>37</v>
      </c>
      <c r="F163" s="9">
        <v>85</v>
      </c>
      <c r="G163" s="8">
        <v>72</v>
      </c>
      <c r="H163" s="10">
        <f t="shared" si="3"/>
        <v>35</v>
      </c>
    </row>
    <row r="164" spans="1:8" x14ac:dyDescent="0.3">
      <c r="A164" s="5">
        <v>4</v>
      </c>
      <c r="B164" s="5" t="s">
        <v>130</v>
      </c>
      <c r="C164" s="6" t="s">
        <v>131</v>
      </c>
      <c r="D164" s="7">
        <v>86</v>
      </c>
      <c r="E164" s="8">
        <v>95</v>
      </c>
      <c r="F164" s="9">
        <v>79</v>
      </c>
      <c r="G164" s="8">
        <v>86</v>
      </c>
      <c r="H164" s="10">
        <f t="shared" si="3"/>
        <v>-9</v>
      </c>
    </row>
    <row r="165" spans="1:8" x14ac:dyDescent="0.3">
      <c r="A165" s="5">
        <v>4</v>
      </c>
      <c r="B165" s="5" t="s">
        <v>178</v>
      </c>
      <c r="C165" s="6" t="s">
        <v>179</v>
      </c>
      <c r="D165" s="7">
        <v>33</v>
      </c>
      <c r="E165" s="8">
        <v>79</v>
      </c>
      <c r="F165" s="9">
        <v>34</v>
      </c>
      <c r="G165" s="8">
        <v>59</v>
      </c>
      <c r="H165" s="10">
        <f t="shared" si="3"/>
        <v>-20</v>
      </c>
    </row>
    <row r="166" spans="1:8" x14ac:dyDescent="0.3">
      <c r="A166" s="5">
        <v>7</v>
      </c>
      <c r="B166" s="13" t="s">
        <v>413</v>
      </c>
      <c r="C166" s="10" t="s">
        <v>414</v>
      </c>
      <c r="D166" s="7">
        <v>44</v>
      </c>
      <c r="E166" s="8">
        <v>55</v>
      </c>
      <c r="F166" s="9">
        <v>52</v>
      </c>
      <c r="G166" s="8">
        <v>21</v>
      </c>
      <c r="H166" s="10">
        <f t="shared" si="3"/>
        <v>-34</v>
      </c>
    </row>
    <row r="167" spans="1:8" x14ac:dyDescent="0.3">
      <c r="A167" s="5">
        <v>7</v>
      </c>
      <c r="B167" s="13" t="s">
        <v>415</v>
      </c>
      <c r="C167" s="10" t="s">
        <v>416</v>
      </c>
      <c r="D167" s="7">
        <v>119</v>
      </c>
      <c r="E167" s="8">
        <v>84</v>
      </c>
      <c r="F167" s="9">
        <v>168</v>
      </c>
      <c r="G167" s="8">
        <v>80</v>
      </c>
      <c r="H167" s="10">
        <f t="shared" si="3"/>
        <v>-4</v>
      </c>
    </row>
    <row r="168" spans="1:8" x14ac:dyDescent="0.3">
      <c r="A168" s="5">
        <v>7</v>
      </c>
      <c r="B168" s="13" t="s">
        <v>417</v>
      </c>
      <c r="C168" s="10" t="s">
        <v>418</v>
      </c>
      <c r="D168" s="7">
        <v>138</v>
      </c>
      <c r="E168" s="8">
        <v>42</v>
      </c>
      <c r="F168" s="9">
        <v>120</v>
      </c>
      <c r="G168" s="8">
        <v>52</v>
      </c>
      <c r="H168" s="10">
        <f t="shared" si="3"/>
        <v>10</v>
      </c>
    </row>
    <row r="169" spans="1:8" x14ac:dyDescent="0.3">
      <c r="A169" s="5">
        <v>7</v>
      </c>
      <c r="B169" s="13" t="s">
        <v>419</v>
      </c>
      <c r="C169" s="10" t="s">
        <v>420</v>
      </c>
      <c r="D169" s="7">
        <v>53</v>
      </c>
      <c r="E169" s="8">
        <v>8</v>
      </c>
      <c r="F169" s="9">
        <v>92</v>
      </c>
      <c r="G169" s="8">
        <v>11</v>
      </c>
      <c r="H169" s="10">
        <f t="shared" si="3"/>
        <v>3</v>
      </c>
    </row>
    <row r="170" spans="1:8" x14ac:dyDescent="0.3">
      <c r="A170" s="5">
        <v>7</v>
      </c>
      <c r="B170" s="13" t="s">
        <v>421</v>
      </c>
      <c r="C170" s="10" t="s">
        <v>422</v>
      </c>
      <c r="D170" s="7">
        <v>4</v>
      </c>
      <c r="E170" s="8"/>
      <c r="F170" s="9">
        <v>34</v>
      </c>
      <c r="G170" s="8">
        <v>15</v>
      </c>
      <c r="H170" s="10" t="str">
        <f t="shared" si="3"/>
        <v/>
      </c>
    </row>
    <row r="171" spans="1:8" x14ac:dyDescent="0.3">
      <c r="A171" s="5">
        <v>7</v>
      </c>
      <c r="B171" s="13" t="s">
        <v>423</v>
      </c>
      <c r="C171" s="10" t="s">
        <v>424</v>
      </c>
      <c r="D171" s="7">
        <v>56</v>
      </c>
      <c r="E171" s="8">
        <v>95</v>
      </c>
      <c r="F171" s="9">
        <v>35</v>
      </c>
      <c r="G171" s="8">
        <v>46</v>
      </c>
      <c r="H171" s="10">
        <f t="shared" si="3"/>
        <v>-49</v>
      </c>
    </row>
    <row r="172" spans="1:8" x14ac:dyDescent="0.3">
      <c r="A172" s="5">
        <v>7</v>
      </c>
      <c r="B172" s="13" t="s">
        <v>425</v>
      </c>
      <c r="C172" s="10" t="s">
        <v>426</v>
      </c>
      <c r="D172" s="7">
        <v>6</v>
      </c>
      <c r="E172" s="8"/>
      <c r="F172" s="9">
        <v>4</v>
      </c>
      <c r="G172" s="8"/>
      <c r="H172" s="10" t="str">
        <f t="shared" si="3"/>
        <v/>
      </c>
    </row>
    <row r="173" spans="1:8" x14ac:dyDescent="0.3">
      <c r="A173" s="5">
        <v>7</v>
      </c>
      <c r="B173" s="13" t="s">
        <v>427</v>
      </c>
      <c r="C173" s="10" t="s">
        <v>428</v>
      </c>
      <c r="D173" s="7">
        <v>5</v>
      </c>
      <c r="E173" s="8"/>
      <c r="F173" s="9">
        <v>8</v>
      </c>
      <c r="G173" s="8"/>
      <c r="H173" s="10" t="str">
        <f t="shared" si="3"/>
        <v/>
      </c>
    </row>
    <row r="174" spans="1:8" x14ac:dyDescent="0.3">
      <c r="A174" s="5">
        <v>7</v>
      </c>
      <c r="B174" s="13" t="s">
        <v>429</v>
      </c>
      <c r="C174" s="10" t="s">
        <v>430</v>
      </c>
      <c r="D174" s="7">
        <v>35</v>
      </c>
      <c r="E174" s="8">
        <v>6</v>
      </c>
      <c r="F174" s="9">
        <v>8</v>
      </c>
      <c r="G174" s="8"/>
      <c r="H174" s="10" t="str">
        <f t="shared" si="3"/>
        <v/>
      </c>
    </row>
    <row r="175" spans="1:8" x14ac:dyDescent="0.3">
      <c r="A175" s="5">
        <v>7</v>
      </c>
      <c r="B175" s="13" t="s">
        <v>431</v>
      </c>
      <c r="C175" s="10" t="s">
        <v>432</v>
      </c>
      <c r="D175" s="7">
        <v>42</v>
      </c>
      <c r="E175" s="8">
        <v>74</v>
      </c>
      <c r="F175" s="9">
        <v>64</v>
      </c>
      <c r="G175" s="8">
        <v>83</v>
      </c>
      <c r="H175" s="10">
        <f t="shared" si="3"/>
        <v>9</v>
      </c>
    </row>
    <row r="176" spans="1:8" x14ac:dyDescent="0.3">
      <c r="A176" s="5">
        <v>4</v>
      </c>
      <c r="B176" s="5" t="s">
        <v>275</v>
      </c>
      <c r="C176" s="6" t="s">
        <v>276</v>
      </c>
      <c r="D176" s="7">
        <v>472</v>
      </c>
      <c r="E176" s="8">
        <v>46</v>
      </c>
      <c r="F176" s="9">
        <v>426</v>
      </c>
      <c r="G176" s="8">
        <v>29</v>
      </c>
      <c r="H176" s="10">
        <f t="shared" si="3"/>
        <v>-17</v>
      </c>
    </row>
    <row r="177" spans="1:8" x14ac:dyDescent="0.3">
      <c r="A177" s="5">
        <v>7</v>
      </c>
      <c r="B177" s="13" t="s">
        <v>433</v>
      </c>
      <c r="C177" s="10" t="s">
        <v>434</v>
      </c>
      <c r="D177" s="7">
        <v>51</v>
      </c>
      <c r="E177" s="8">
        <v>90</v>
      </c>
      <c r="F177" s="9">
        <v>41</v>
      </c>
      <c r="G177" s="8">
        <v>54</v>
      </c>
      <c r="H177" s="10">
        <f t="shared" si="3"/>
        <v>-36</v>
      </c>
    </row>
    <row r="178" spans="1:8" x14ac:dyDescent="0.3">
      <c r="A178" s="5">
        <v>4</v>
      </c>
      <c r="B178" s="5" t="s">
        <v>132</v>
      </c>
      <c r="C178" s="6" t="s">
        <v>133</v>
      </c>
      <c r="D178" s="7">
        <v>43</v>
      </c>
      <c r="E178" s="8">
        <v>100</v>
      </c>
      <c r="F178" s="9">
        <v>31</v>
      </c>
      <c r="G178" s="8">
        <v>84</v>
      </c>
      <c r="H178" s="10">
        <f t="shared" si="3"/>
        <v>-16</v>
      </c>
    </row>
    <row r="179" spans="1:8" x14ac:dyDescent="0.3">
      <c r="A179" s="5">
        <v>7</v>
      </c>
      <c r="B179" s="13" t="s">
        <v>435</v>
      </c>
      <c r="C179" s="10" t="s">
        <v>436</v>
      </c>
      <c r="D179" s="7">
        <v>101</v>
      </c>
      <c r="E179" s="8">
        <v>50</v>
      </c>
      <c r="F179" s="9">
        <v>120</v>
      </c>
      <c r="G179" s="8">
        <v>55</v>
      </c>
      <c r="H179" s="10">
        <f t="shared" si="3"/>
        <v>5</v>
      </c>
    </row>
    <row r="180" spans="1:8" x14ac:dyDescent="0.3">
      <c r="A180" s="5">
        <v>5</v>
      </c>
      <c r="B180" s="5" t="s">
        <v>134</v>
      </c>
      <c r="C180" s="6" t="s">
        <v>135</v>
      </c>
      <c r="D180" s="7">
        <v>231</v>
      </c>
      <c r="E180" s="8">
        <v>86</v>
      </c>
      <c r="F180" s="9">
        <v>230</v>
      </c>
      <c r="G180" s="8">
        <v>75</v>
      </c>
      <c r="H180" s="10">
        <f t="shared" si="3"/>
        <v>-11</v>
      </c>
    </row>
    <row r="181" spans="1:8" x14ac:dyDescent="0.3">
      <c r="A181" s="5">
        <v>1</v>
      </c>
      <c r="B181" s="5" t="s">
        <v>34</v>
      </c>
      <c r="C181" s="6" t="s">
        <v>35</v>
      </c>
      <c r="D181" s="7">
        <v>462</v>
      </c>
      <c r="E181" s="8">
        <v>42</v>
      </c>
      <c r="F181" s="9">
        <v>422</v>
      </c>
      <c r="G181" s="8">
        <v>26</v>
      </c>
      <c r="H181" s="10">
        <f t="shared" si="3"/>
        <v>-16</v>
      </c>
    </row>
    <row r="182" spans="1:8" x14ac:dyDescent="0.3">
      <c r="A182" s="5">
        <v>5</v>
      </c>
      <c r="B182" s="5" t="s">
        <v>136</v>
      </c>
      <c r="C182" s="6" t="s">
        <v>137</v>
      </c>
      <c r="D182" s="7">
        <v>536</v>
      </c>
      <c r="E182" s="8">
        <v>58</v>
      </c>
      <c r="F182" s="9">
        <v>465</v>
      </c>
      <c r="G182" s="8">
        <v>58</v>
      </c>
      <c r="H182" s="10">
        <f t="shared" si="3"/>
        <v>0</v>
      </c>
    </row>
    <row r="183" spans="1:8" x14ac:dyDescent="0.3">
      <c r="A183" s="5">
        <v>1</v>
      </c>
      <c r="B183" s="5" t="s">
        <v>36</v>
      </c>
      <c r="C183" s="6" t="s">
        <v>37</v>
      </c>
      <c r="D183" s="7">
        <v>327</v>
      </c>
      <c r="E183" s="8">
        <v>64</v>
      </c>
      <c r="F183" s="9">
        <v>284</v>
      </c>
      <c r="G183" s="8">
        <v>39</v>
      </c>
      <c r="H183" s="10">
        <f t="shared" si="3"/>
        <v>-25</v>
      </c>
    </row>
    <row r="184" spans="1:8" x14ac:dyDescent="0.3">
      <c r="A184" s="5">
        <v>1</v>
      </c>
      <c r="B184" s="5" t="s">
        <v>138</v>
      </c>
      <c r="C184" s="6" t="s">
        <v>139</v>
      </c>
      <c r="D184" s="7">
        <v>430</v>
      </c>
      <c r="E184" s="8">
        <v>55</v>
      </c>
      <c r="F184" s="9">
        <v>401</v>
      </c>
      <c r="G184" s="8">
        <v>64</v>
      </c>
      <c r="H184" s="10">
        <f t="shared" si="3"/>
        <v>9</v>
      </c>
    </row>
    <row r="185" spans="1:8" x14ac:dyDescent="0.3">
      <c r="A185" s="5">
        <v>5</v>
      </c>
      <c r="B185" s="5" t="s">
        <v>231</v>
      </c>
      <c r="C185" s="6" t="s">
        <v>232</v>
      </c>
      <c r="D185" s="7">
        <v>346</v>
      </c>
      <c r="E185" s="8">
        <v>44</v>
      </c>
      <c r="F185" s="9">
        <v>385</v>
      </c>
      <c r="G185" s="8">
        <v>33</v>
      </c>
      <c r="H185" s="10">
        <f t="shared" si="3"/>
        <v>-11</v>
      </c>
    </row>
    <row r="186" spans="1:8" x14ac:dyDescent="0.3">
      <c r="A186" s="5">
        <v>7</v>
      </c>
      <c r="B186" s="13" t="s">
        <v>437</v>
      </c>
      <c r="C186" s="10" t="s">
        <v>438</v>
      </c>
      <c r="D186" s="7">
        <v>202</v>
      </c>
      <c r="E186" s="8">
        <v>72</v>
      </c>
      <c r="F186" s="9">
        <v>195</v>
      </c>
      <c r="G186" s="8">
        <v>72</v>
      </c>
      <c r="H186" s="10">
        <f t="shared" si="3"/>
        <v>0</v>
      </c>
    </row>
    <row r="187" spans="1:8" x14ac:dyDescent="0.3">
      <c r="A187" s="5">
        <v>4</v>
      </c>
      <c r="B187" s="5" t="s">
        <v>140</v>
      </c>
      <c r="C187" s="6" t="s">
        <v>141</v>
      </c>
      <c r="D187" s="7">
        <v>45</v>
      </c>
      <c r="E187" s="8">
        <v>93</v>
      </c>
      <c r="F187" s="9">
        <v>62</v>
      </c>
      <c r="G187" s="8">
        <v>95</v>
      </c>
      <c r="H187" s="10">
        <f t="shared" si="3"/>
        <v>2</v>
      </c>
    </row>
    <row r="188" spans="1:8" x14ac:dyDescent="0.3">
      <c r="A188" s="5">
        <v>5</v>
      </c>
      <c r="B188" s="5" t="s">
        <v>142</v>
      </c>
      <c r="C188" s="6" t="s">
        <v>143</v>
      </c>
      <c r="D188" s="7">
        <v>11</v>
      </c>
      <c r="E188" s="8">
        <v>36</v>
      </c>
      <c r="F188" s="9">
        <v>3</v>
      </c>
      <c r="G188" s="8"/>
      <c r="H188" s="10" t="str">
        <f t="shared" si="3"/>
        <v/>
      </c>
    </row>
    <row r="189" spans="1:8" x14ac:dyDescent="0.3">
      <c r="A189" s="5">
        <v>1</v>
      </c>
      <c r="B189" s="5" t="s">
        <v>180</v>
      </c>
      <c r="C189" s="6" t="s">
        <v>181</v>
      </c>
      <c r="D189" s="7">
        <v>478</v>
      </c>
      <c r="E189" s="8">
        <v>55</v>
      </c>
      <c r="F189" s="9">
        <v>342</v>
      </c>
      <c r="G189" s="8">
        <v>49</v>
      </c>
      <c r="H189" s="10">
        <f t="shared" si="3"/>
        <v>-6</v>
      </c>
    </row>
    <row r="190" spans="1:8" x14ac:dyDescent="0.3">
      <c r="A190" s="5">
        <v>1</v>
      </c>
      <c r="B190" s="5" t="s">
        <v>277</v>
      </c>
      <c r="C190" s="6" t="s">
        <v>278</v>
      </c>
      <c r="D190" s="7">
        <v>354</v>
      </c>
      <c r="E190" s="8">
        <v>44</v>
      </c>
      <c r="F190" s="9">
        <v>336</v>
      </c>
      <c r="G190" s="8">
        <v>49</v>
      </c>
      <c r="H190" s="10">
        <f t="shared" si="3"/>
        <v>5</v>
      </c>
    </row>
    <row r="191" spans="1:8" x14ac:dyDescent="0.3">
      <c r="A191" s="5">
        <v>1</v>
      </c>
      <c r="B191" s="5" t="s">
        <v>233</v>
      </c>
      <c r="C191" s="6" t="s">
        <v>234</v>
      </c>
      <c r="D191" s="7">
        <v>318</v>
      </c>
      <c r="E191" s="8">
        <v>38</v>
      </c>
      <c r="F191" s="9">
        <v>246</v>
      </c>
      <c r="G191" s="8">
        <v>26</v>
      </c>
      <c r="H191" s="10">
        <f t="shared" si="3"/>
        <v>-12</v>
      </c>
    </row>
    <row r="192" spans="1:8" x14ac:dyDescent="0.3">
      <c r="A192" s="5">
        <v>4</v>
      </c>
      <c r="B192" s="5" t="s">
        <v>144</v>
      </c>
      <c r="C192" s="6" t="s">
        <v>145</v>
      </c>
      <c r="D192" s="7">
        <v>370</v>
      </c>
      <c r="E192" s="8">
        <v>59</v>
      </c>
      <c r="F192" s="9">
        <v>336</v>
      </c>
      <c r="G192" s="8">
        <v>58</v>
      </c>
      <c r="H192" s="10">
        <f t="shared" si="3"/>
        <v>-1</v>
      </c>
    </row>
    <row r="193" spans="1:8" x14ac:dyDescent="0.3">
      <c r="A193" s="5">
        <v>4</v>
      </c>
      <c r="B193" s="5" t="s">
        <v>235</v>
      </c>
      <c r="C193" s="6" t="s">
        <v>236</v>
      </c>
      <c r="D193" s="7">
        <v>437</v>
      </c>
      <c r="E193" s="8">
        <v>53</v>
      </c>
      <c r="F193" s="9">
        <v>348</v>
      </c>
      <c r="G193" s="8">
        <v>35</v>
      </c>
      <c r="H193" s="10">
        <f t="shared" si="3"/>
        <v>-18</v>
      </c>
    </row>
    <row r="194" spans="1:8" x14ac:dyDescent="0.3">
      <c r="A194" s="5">
        <v>7</v>
      </c>
      <c r="B194" s="13" t="s">
        <v>439</v>
      </c>
      <c r="C194" s="10" t="s">
        <v>440</v>
      </c>
      <c r="D194" s="7">
        <v>100</v>
      </c>
      <c r="E194" s="8">
        <v>71</v>
      </c>
      <c r="F194" s="9">
        <v>127</v>
      </c>
      <c r="G194" s="8">
        <v>69</v>
      </c>
      <c r="H194" s="10">
        <f t="shared" si="3"/>
        <v>-2</v>
      </c>
    </row>
    <row r="195" spans="1:8" x14ac:dyDescent="0.3">
      <c r="A195" s="5">
        <v>4</v>
      </c>
      <c r="B195" s="5" t="s">
        <v>182</v>
      </c>
      <c r="C195" s="6" t="s">
        <v>183</v>
      </c>
      <c r="D195" s="7">
        <v>531</v>
      </c>
      <c r="E195" s="8">
        <v>46</v>
      </c>
      <c r="F195" s="9">
        <v>417</v>
      </c>
      <c r="G195" s="8">
        <v>37</v>
      </c>
      <c r="H195" s="10">
        <f t="shared" si="3"/>
        <v>-9</v>
      </c>
    </row>
    <row r="196" spans="1:8" x14ac:dyDescent="0.3">
      <c r="A196" s="5">
        <v>1</v>
      </c>
      <c r="B196" s="5" t="s">
        <v>146</v>
      </c>
      <c r="C196" s="6" t="s">
        <v>147</v>
      </c>
      <c r="D196" s="7">
        <v>146</v>
      </c>
      <c r="E196" s="8">
        <v>95</v>
      </c>
      <c r="F196" s="9">
        <v>157</v>
      </c>
      <c r="G196" s="8">
        <v>99</v>
      </c>
      <c r="H196" s="10">
        <f t="shared" ref="H196:H259" si="4">IF(OR(E196="",G196=""),"",G196-E196)</f>
        <v>4</v>
      </c>
    </row>
    <row r="197" spans="1:8" x14ac:dyDescent="0.3">
      <c r="A197" s="5">
        <v>4</v>
      </c>
      <c r="B197" s="5" t="s">
        <v>237</v>
      </c>
      <c r="C197" s="6" t="s">
        <v>238</v>
      </c>
      <c r="D197" s="7">
        <v>144</v>
      </c>
      <c r="E197" s="8">
        <v>51</v>
      </c>
      <c r="F197" s="9">
        <v>154</v>
      </c>
      <c r="G197" s="8">
        <v>36</v>
      </c>
      <c r="H197" s="10">
        <f t="shared" si="4"/>
        <v>-15</v>
      </c>
    </row>
    <row r="198" spans="1:8" x14ac:dyDescent="0.3">
      <c r="A198" s="5">
        <v>4</v>
      </c>
      <c r="B198" s="5" t="s">
        <v>239</v>
      </c>
      <c r="C198" s="6" t="s">
        <v>240</v>
      </c>
      <c r="D198" s="7">
        <v>340</v>
      </c>
      <c r="E198" s="8">
        <v>59</v>
      </c>
      <c r="F198" s="9">
        <v>363</v>
      </c>
      <c r="G198" s="8">
        <v>47</v>
      </c>
      <c r="H198" s="10">
        <f t="shared" si="4"/>
        <v>-12</v>
      </c>
    </row>
    <row r="199" spans="1:8" x14ac:dyDescent="0.3">
      <c r="A199" s="5">
        <v>5</v>
      </c>
      <c r="B199" s="5" t="s">
        <v>184</v>
      </c>
      <c r="C199" s="6" t="s">
        <v>185</v>
      </c>
      <c r="D199" s="7">
        <v>87</v>
      </c>
      <c r="E199" s="8">
        <v>69</v>
      </c>
      <c r="F199" s="9">
        <v>125</v>
      </c>
      <c r="G199" s="8">
        <v>61</v>
      </c>
      <c r="H199" s="10">
        <f t="shared" si="4"/>
        <v>-8</v>
      </c>
    </row>
    <row r="200" spans="1:8" x14ac:dyDescent="0.3">
      <c r="A200" s="5">
        <v>5</v>
      </c>
      <c r="B200" s="5" t="s">
        <v>279</v>
      </c>
      <c r="C200" s="6" t="s">
        <v>280</v>
      </c>
      <c r="D200" s="7">
        <v>446</v>
      </c>
      <c r="E200" s="8">
        <v>48</v>
      </c>
      <c r="F200" s="9">
        <v>379</v>
      </c>
      <c r="G200" s="8">
        <v>47</v>
      </c>
      <c r="H200" s="10">
        <f t="shared" si="4"/>
        <v>-1</v>
      </c>
    </row>
    <row r="201" spans="1:8" x14ac:dyDescent="0.3">
      <c r="A201" s="5">
        <v>5</v>
      </c>
      <c r="B201" s="5" t="s">
        <v>281</v>
      </c>
      <c r="C201" s="6" t="s">
        <v>282</v>
      </c>
      <c r="D201" s="7">
        <v>321</v>
      </c>
      <c r="E201" s="8">
        <v>61</v>
      </c>
      <c r="F201" s="9">
        <v>278</v>
      </c>
      <c r="G201" s="8">
        <v>57</v>
      </c>
      <c r="H201" s="10">
        <f t="shared" si="4"/>
        <v>-4</v>
      </c>
    </row>
    <row r="202" spans="1:8" x14ac:dyDescent="0.3">
      <c r="A202" s="5">
        <v>1</v>
      </c>
      <c r="B202" s="5" t="s">
        <v>241</v>
      </c>
      <c r="C202" s="6" t="s">
        <v>242</v>
      </c>
      <c r="D202" s="7">
        <v>324</v>
      </c>
      <c r="E202" s="8">
        <v>49</v>
      </c>
      <c r="F202" s="9">
        <v>312</v>
      </c>
      <c r="G202" s="8">
        <v>30</v>
      </c>
      <c r="H202" s="10">
        <f t="shared" si="4"/>
        <v>-19</v>
      </c>
    </row>
    <row r="203" spans="1:8" x14ac:dyDescent="0.3">
      <c r="A203" s="5">
        <v>1</v>
      </c>
      <c r="B203" s="5" t="s">
        <v>148</v>
      </c>
      <c r="C203" s="6" t="s">
        <v>149</v>
      </c>
      <c r="D203" s="7">
        <v>194</v>
      </c>
      <c r="E203" s="8">
        <v>68</v>
      </c>
      <c r="F203" s="9">
        <v>151</v>
      </c>
      <c r="G203" s="8">
        <v>54</v>
      </c>
      <c r="H203" s="10">
        <f t="shared" si="4"/>
        <v>-14</v>
      </c>
    </row>
    <row r="204" spans="1:8" x14ac:dyDescent="0.3">
      <c r="A204" s="5">
        <v>4</v>
      </c>
      <c r="B204" s="5" t="s">
        <v>243</v>
      </c>
      <c r="C204" s="6" t="s">
        <v>244</v>
      </c>
      <c r="D204" s="7">
        <v>283</v>
      </c>
      <c r="E204" s="8">
        <v>52</v>
      </c>
      <c r="F204" s="9">
        <v>297</v>
      </c>
      <c r="G204" s="8">
        <v>26</v>
      </c>
      <c r="H204" s="10">
        <f t="shared" si="4"/>
        <v>-26</v>
      </c>
    </row>
    <row r="205" spans="1:8" x14ac:dyDescent="0.3">
      <c r="A205" s="5">
        <v>5</v>
      </c>
      <c r="B205" s="5" t="s">
        <v>150</v>
      </c>
      <c r="C205" s="6" t="s">
        <v>151</v>
      </c>
      <c r="D205" s="7">
        <v>344</v>
      </c>
      <c r="E205" s="8">
        <v>57</v>
      </c>
      <c r="F205" s="9">
        <v>268</v>
      </c>
      <c r="G205" s="8">
        <v>41</v>
      </c>
      <c r="H205" s="10">
        <f t="shared" si="4"/>
        <v>-16</v>
      </c>
    </row>
    <row r="206" spans="1:8" x14ac:dyDescent="0.3">
      <c r="A206" s="5">
        <v>4</v>
      </c>
      <c r="B206" s="5" t="s">
        <v>245</v>
      </c>
      <c r="C206" s="6" t="s">
        <v>246</v>
      </c>
      <c r="D206" s="7">
        <v>553</v>
      </c>
      <c r="E206" s="8">
        <v>50</v>
      </c>
      <c r="F206" s="9">
        <v>536</v>
      </c>
      <c r="G206" s="8">
        <v>34</v>
      </c>
      <c r="H206" s="10">
        <f t="shared" si="4"/>
        <v>-16</v>
      </c>
    </row>
    <row r="207" spans="1:8" x14ac:dyDescent="0.3">
      <c r="A207" s="5">
        <v>4</v>
      </c>
      <c r="B207" s="5" t="s">
        <v>186</v>
      </c>
      <c r="C207" s="6" t="s">
        <v>187</v>
      </c>
      <c r="D207" s="7">
        <v>301</v>
      </c>
      <c r="E207" s="8">
        <v>58</v>
      </c>
      <c r="F207" s="9">
        <v>259</v>
      </c>
      <c r="G207" s="8">
        <v>52</v>
      </c>
      <c r="H207" s="10">
        <f t="shared" si="4"/>
        <v>-6</v>
      </c>
    </row>
    <row r="208" spans="1:8" x14ac:dyDescent="0.3">
      <c r="A208" s="5">
        <v>0</v>
      </c>
      <c r="B208" s="13" t="s">
        <v>441</v>
      </c>
      <c r="C208" s="10" t="s">
        <v>442</v>
      </c>
      <c r="D208" s="7">
        <v>1</v>
      </c>
      <c r="E208" s="8"/>
      <c r="F208" s="9">
        <v>2</v>
      </c>
      <c r="G208" s="8"/>
      <c r="H208" s="10" t="str">
        <f t="shared" si="4"/>
        <v/>
      </c>
    </row>
    <row r="209" spans="1:8" x14ac:dyDescent="0.3">
      <c r="A209" s="5">
        <v>5</v>
      </c>
      <c r="B209" s="5" t="s">
        <v>188</v>
      </c>
      <c r="C209" s="6" t="s">
        <v>189</v>
      </c>
      <c r="D209" s="7">
        <v>360</v>
      </c>
      <c r="E209" s="8">
        <v>58</v>
      </c>
      <c r="F209" s="9">
        <v>261</v>
      </c>
      <c r="G209" s="8">
        <v>44</v>
      </c>
      <c r="H209" s="10">
        <f t="shared" si="4"/>
        <v>-14</v>
      </c>
    </row>
    <row r="210" spans="1:8" x14ac:dyDescent="0.3">
      <c r="A210" s="5">
        <v>1</v>
      </c>
      <c r="B210" s="5" t="s">
        <v>247</v>
      </c>
      <c r="C210" s="6" t="s">
        <v>248</v>
      </c>
      <c r="D210" s="7">
        <v>349</v>
      </c>
      <c r="E210" s="8">
        <v>45</v>
      </c>
      <c r="F210" s="9">
        <v>280</v>
      </c>
      <c r="G210" s="8">
        <v>31</v>
      </c>
      <c r="H210" s="10">
        <f t="shared" si="4"/>
        <v>-14</v>
      </c>
    </row>
    <row r="211" spans="1:8" x14ac:dyDescent="0.3">
      <c r="A211" s="5">
        <v>4</v>
      </c>
      <c r="B211" s="5" t="s">
        <v>152</v>
      </c>
      <c r="C211" s="6" t="s">
        <v>153</v>
      </c>
      <c r="D211" s="7">
        <v>42</v>
      </c>
      <c r="E211" s="8">
        <v>71</v>
      </c>
      <c r="F211" s="9">
        <v>21</v>
      </c>
      <c r="G211" s="8">
        <v>52</v>
      </c>
      <c r="H211" s="10">
        <f t="shared" si="4"/>
        <v>-19</v>
      </c>
    </row>
    <row r="212" spans="1:8" x14ac:dyDescent="0.3">
      <c r="A212" s="5">
        <v>1</v>
      </c>
      <c r="B212" s="5" t="s">
        <v>249</v>
      </c>
      <c r="C212" s="6" t="s">
        <v>250</v>
      </c>
      <c r="D212" s="7">
        <v>474</v>
      </c>
      <c r="E212" s="8">
        <v>49</v>
      </c>
      <c r="F212" s="9">
        <v>399</v>
      </c>
      <c r="G212" s="8">
        <v>34</v>
      </c>
      <c r="H212" s="10">
        <f t="shared" si="4"/>
        <v>-15</v>
      </c>
    </row>
    <row r="213" spans="1:8" x14ac:dyDescent="0.3">
      <c r="A213" s="5">
        <v>0</v>
      </c>
      <c r="B213" s="13" t="s">
        <v>443</v>
      </c>
      <c r="C213" s="10" t="s">
        <v>444</v>
      </c>
      <c r="D213" s="7">
        <v>5</v>
      </c>
      <c r="E213" s="8"/>
      <c r="F213" s="9">
        <v>7</v>
      </c>
      <c r="G213" s="8"/>
      <c r="H213" s="10" t="str">
        <f t="shared" si="4"/>
        <v/>
      </c>
    </row>
    <row r="214" spans="1:8" x14ac:dyDescent="0.3">
      <c r="A214" s="5">
        <v>4</v>
      </c>
      <c r="B214" s="5" t="s">
        <v>154</v>
      </c>
      <c r="C214" s="6" t="s">
        <v>155</v>
      </c>
      <c r="D214" s="7">
        <v>172</v>
      </c>
      <c r="E214" s="8">
        <v>80</v>
      </c>
      <c r="F214" s="9">
        <v>132</v>
      </c>
      <c r="G214" s="8">
        <v>62</v>
      </c>
      <c r="H214" s="10">
        <f t="shared" si="4"/>
        <v>-18</v>
      </c>
    </row>
    <row r="215" spans="1:8" x14ac:dyDescent="0.3">
      <c r="A215" s="5">
        <v>5</v>
      </c>
      <c r="B215" s="13" t="s">
        <v>445</v>
      </c>
      <c r="C215" s="10" t="s">
        <v>446</v>
      </c>
      <c r="D215" s="7">
        <v>25</v>
      </c>
      <c r="E215" s="8">
        <v>4</v>
      </c>
      <c r="F215" s="9">
        <v>15</v>
      </c>
      <c r="G215" s="8">
        <v>0</v>
      </c>
      <c r="H215" s="10">
        <f t="shared" si="4"/>
        <v>-4</v>
      </c>
    </row>
    <row r="216" spans="1:8" x14ac:dyDescent="0.3">
      <c r="A216" s="5">
        <v>5</v>
      </c>
      <c r="B216" s="5" t="s">
        <v>251</v>
      </c>
      <c r="C216" s="6" t="s">
        <v>252</v>
      </c>
      <c r="D216" s="7">
        <v>519</v>
      </c>
      <c r="E216" s="8">
        <v>34</v>
      </c>
      <c r="F216" s="9">
        <v>496</v>
      </c>
      <c r="G216" s="8">
        <v>30</v>
      </c>
      <c r="H216" s="10">
        <f t="shared" si="4"/>
        <v>-4</v>
      </c>
    </row>
    <row r="217" spans="1:8" x14ac:dyDescent="0.3">
      <c r="A217" s="5">
        <v>0</v>
      </c>
      <c r="B217" s="13" t="s">
        <v>447</v>
      </c>
      <c r="C217" s="10" t="s">
        <v>448</v>
      </c>
      <c r="D217" s="7">
        <v>2</v>
      </c>
      <c r="E217" s="8"/>
      <c r="F217" s="9">
        <v>2</v>
      </c>
      <c r="G217" s="8"/>
      <c r="H217" s="10" t="str">
        <f t="shared" si="4"/>
        <v/>
      </c>
    </row>
    <row r="218" spans="1:8" x14ac:dyDescent="0.3">
      <c r="A218" s="5">
        <v>4</v>
      </c>
      <c r="B218" s="5" t="s">
        <v>190</v>
      </c>
      <c r="C218" s="6" t="s">
        <v>191</v>
      </c>
      <c r="D218" s="7">
        <v>483</v>
      </c>
      <c r="E218" s="8">
        <v>41</v>
      </c>
      <c r="F218" s="9">
        <v>387</v>
      </c>
      <c r="G218" s="8">
        <v>53</v>
      </c>
      <c r="H218" s="10">
        <f t="shared" si="4"/>
        <v>12</v>
      </c>
    </row>
    <row r="219" spans="1:8" x14ac:dyDescent="0.3">
      <c r="A219" s="5">
        <v>5</v>
      </c>
      <c r="B219" s="5" t="s">
        <v>253</v>
      </c>
      <c r="C219" s="6" t="s">
        <v>254</v>
      </c>
      <c r="D219" s="7">
        <v>440</v>
      </c>
      <c r="E219" s="8">
        <v>43</v>
      </c>
      <c r="F219" s="9">
        <v>430</v>
      </c>
      <c r="G219" s="8">
        <v>41</v>
      </c>
      <c r="H219" s="10">
        <f t="shared" si="4"/>
        <v>-2</v>
      </c>
    </row>
    <row r="220" spans="1:8" x14ac:dyDescent="0.3">
      <c r="A220" s="5">
        <v>5</v>
      </c>
      <c r="B220" s="5" t="s">
        <v>283</v>
      </c>
      <c r="C220" s="6" t="s">
        <v>284</v>
      </c>
      <c r="D220" s="7">
        <v>535</v>
      </c>
      <c r="E220" s="8">
        <v>57</v>
      </c>
      <c r="F220" s="9">
        <v>380</v>
      </c>
      <c r="G220" s="8">
        <v>48</v>
      </c>
      <c r="H220" s="10">
        <f t="shared" si="4"/>
        <v>-9</v>
      </c>
    </row>
    <row r="221" spans="1:8" x14ac:dyDescent="0.3">
      <c r="A221" s="5">
        <v>1</v>
      </c>
      <c r="B221" s="5" t="s">
        <v>285</v>
      </c>
      <c r="C221" s="6" t="s">
        <v>286</v>
      </c>
      <c r="D221" s="7">
        <v>264</v>
      </c>
      <c r="E221" s="8">
        <v>73</v>
      </c>
      <c r="F221" s="9">
        <v>232</v>
      </c>
      <c r="G221" s="8">
        <v>54</v>
      </c>
      <c r="H221" s="10">
        <f t="shared" si="4"/>
        <v>-19</v>
      </c>
    </row>
    <row r="222" spans="1:8" x14ac:dyDescent="0.3">
      <c r="A222" s="5">
        <v>5</v>
      </c>
      <c r="B222" s="5" t="s">
        <v>287</v>
      </c>
      <c r="C222" s="6" t="s">
        <v>288</v>
      </c>
      <c r="D222" s="7">
        <v>474</v>
      </c>
      <c r="E222" s="8">
        <v>51</v>
      </c>
      <c r="F222" s="9">
        <v>357</v>
      </c>
      <c r="G222" s="8">
        <v>47</v>
      </c>
      <c r="H222" s="10">
        <f t="shared" si="4"/>
        <v>-4</v>
      </c>
    </row>
    <row r="223" spans="1:8" x14ac:dyDescent="0.3">
      <c r="A223" s="5">
        <v>4</v>
      </c>
      <c r="B223" s="5" t="s">
        <v>255</v>
      </c>
      <c r="C223" s="6" t="s">
        <v>256</v>
      </c>
      <c r="D223" s="7">
        <v>169</v>
      </c>
      <c r="E223" s="8">
        <v>47</v>
      </c>
      <c r="F223" s="9">
        <v>211</v>
      </c>
      <c r="G223" s="8">
        <v>28</v>
      </c>
      <c r="H223" s="10">
        <f t="shared" si="4"/>
        <v>-19</v>
      </c>
    </row>
    <row r="224" spans="1:8" x14ac:dyDescent="0.3">
      <c r="A224" s="5">
        <v>0</v>
      </c>
      <c r="B224" s="13" t="s">
        <v>449</v>
      </c>
      <c r="C224" s="10" t="s">
        <v>450</v>
      </c>
      <c r="D224" s="7" t="s">
        <v>487</v>
      </c>
      <c r="E224" s="8" t="s">
        <v>487</v>
      </c>
      <c r="F224" s="9">
        <v>5</v>
      </c>
      <c r="G224" s="8"/>
      <c r="H224" s="10" t="str">
        <f t="shared" si="4"/>
        <v/>
      </c>
    </row>
    <row r="225" spans="1:8" x14ac:dyDescent="0.3">
      <c r="A225" s="5">
        <v>0</v>
      </c>
      <c r="B225" s="13" t="s">
        <v>451</v>
      </c>
      <c r="C225" s="10" t="s">
        <v>452</v>
      </c>
      <c r="D225" s="7">
        <v>5</v>
      </c>
      <c r="E225" s="8"/>
      <c r="F225" s="9">
        <v>4</v>
      </c>
      <c r="G225" s="8"/>
      <c r="H225" s="10" t="str">
        <f t="shared" si="4"/>
        <v/>
      </c>
    </row>
    <row r="226" spans="1:8" x14ac:dyDescent="0.3">
      <c r="A226" s="5">
        <v>0</v>
      </c>
      <c r="B226" s="13" t="s">
        <v>453</v>
      </c>
      <c r="C226" s="10" t="s">
        <v>454</v>
      </c>
      <c r="D226" s="7" t="s">
        <v>487</v>
      </c>
      <c r="E226" s="8" t="s">
        <v>487</v>
      </c>
      <c r="F226" s="9">
        <v>2</v>
      </c>
      <c r="G226" s="8"/>
      <c r="H226" s="10" t="str">
        <f t="shared" si="4"/>
        <v/>
      </c>
    </row>
    <row r="227" spans="1:8" x14ac:dyDescent="0.3">
      <c r="A227" s="5">
        <v>0</v>
      </c>
      <c r="B227" s="13" t="s">
        <v>455</v>
      </c>
      <c r="C227" s="10" t="s">
        <v>456</v>
      </c>
      <c r="D227" s="7">
        <v>5</v>
      </c>
      <c r="E227" s="8"/>
      <c r="F227" s="9">
        <v>5</v>
      </c>
      <c r="G227" s="8"/>
      <c r="H227" s="10" t="str">
        <f t="shared" si="4"/>
        <v/>
      </c>
    </row>
    <row r="228" spans="1:8" x14ac:dyDescent="0.3">
      <c r="A228" s="5">
        <v>0</v>
      </c>
      <c r="B228" s="13" t="s">
        <v>457</v>
      </c>
      <c r="C228" s="10" t="s">
        <v>458</v>
      </c>
      <c r="D228" s="7">
        <v>4</v>
      </c>
      <c r="E228" s="8"/>
      <c r="F228" s="9">
        <v>4</v>
      </c>
      <c r="G228" s="8"/>
      <c r="H228" s="10" t="str">
        <f t="shared" si="4"/>
        <v/>
      </c>
    </row>
    <row r="229" spans="1:8" x14ac:dyDescent="0.3">
      <c r="A229" s="5">
        <v>0</v>
      </c>
      <c r="B229" s="13" t="s">
        <v>459</v>
      </c>
      <c r="C229" s="10" t="s">
        <v>460</v>
      </c>
      <c r="D229" s="7">
        <v>10</v>
      </c>
      <c r="E229" s="8">
        <v>10</v>
      </c>
      <c r="F229" s="9">
        <v>9</v>
      </c>
      <c r="G229" s="8"/>
      <c r="H229" s="10" t="str">
        <f t="shared" si="4"/>
        <v/>
      </c>
    </row>
    <row r="230" spans="1:8" x14ac:dyDescent="0.3">
      <c r="A230" s="5">
        <v>0</v>
      </c>
      <c r="B230" s="13" t="s">
        <v>461</v>
      </c>
      <c r="C230" s="10" t="s">
        <v>462</v>
      </c>
      <c r="D230" s="7">
        <v>2</v>
      </c>
      <c r="E230" s="8"/>
      <c r="F230" s="9">
        <v>10</v>
      </c>
      <c r="G230" s="8">
        <v>0</v>
      </c>
      <c r="H230" s="10" t="str">
        <f t="shared" si="4"/>
        <v/>
      </c>
    </row>
    <row r="231" spans="1:8" x14ac:dyDescent="0.3">
      <c r="A231" s="5">
        <v>0</v>
      </c>
      <c r="B231" s="13" t="s">
        <v>463</v>
      </c>
      <c r="C231" s="10" t="s">
        <v>464</v>
      </c>
      <c r="D231" s="7">
        <v>8</v>
      </c>
      <c r="E231" s="8"/>
      <c r="F231" s="9">
        <v>3</v>
      </c>
      <c r="G231" s="8"/>
      <c r="H231" s="10" t="str">
        <f t="shared" si="4"/>
        <v/>
      </c>
    </row>
    <row r="232" spans="1:8" x14ac:dyDescent="0.3">
      <c r="A232" s="5">
        <v>0</v>
      </c>
      <c r="B232" s="13" t="s">
        <v>465</v>
      </c>
      <c r="C232" s="10" t="s">
        <v>466</v>
      </c>
      <c r="D232" s="7">
        <v>6</v>
      </c>
      <c r="E232" s="8"/>
      <c r="F232" s="9">
        <v>6</v>
      </c>
      <c r="G232" s="8"/>
      <c r="H232" s="10" t="str">
        <f t="shared" si="4"/>
        <v/>
      </c>
    </row>
    <row r="233" spans="1:8" x14ac:dyDescent="0.3">
      <c r="A233" s="5">
        <v>0</v>
      </c>
      <c r="B233" s="13" t="s">
        <v>467</v>
      </c>
      <c r="C233" s="10" t="s">
        <v>468</v>
      </c>
      <c r="D233" s="7">
        <v>2</v>
      </c>
      <c r="E233" s="8"/>
      <c r="F233" s="9">
        <v>1</v>
      </c>
      <c r="G233" s="8"/>
      <c r="H233" s="10" t="str">
        <f t="shared" si="4"/>
        <v/>
      </c>
    </row>
    <row r="234" spans="1:8" x14ac:dyDescent="0.3">
      <c r="A234" s="5">
        <v>0</v>
      </c>
      <c r="B234" s="13" t="s">
        <v>469</v>
      </c>
      <c r="C234" s="10" t="s">
        <v>470</v>
      </c>
      <c r="D234" s="7" t="s">
        <v>487</v>
      </c>
      <c r="E234" s="8" t="s">
        <v>487</v>
      </c>
      <c r="F234" s="9">
        <v>2</v>
      </c>
      <c r="G234" s="8"/>
      <c r="H234" s="10" t="str">
        <f t="shared" si="4"/>
        <v/>
      </c>
    </row>
    <row r="235" spans="1:8" x14ac:dyDescent="0.3">
      <c r="A235" s="5">
        <v>4</v>
      </c>
      <c r="B235" s="5" t="s">
        <v>156</v>
      </c>
      <c r="C235" s="6" t="s">
        <v>157</v>
      </c>
      <c r="D235" s="7">
        <v>51</v>
      </c>
      <c r="E235" s="8">
        <v>84</v>
      </c>
      <c r="F235" s="9">
        <v>34</v>
      </c>
      <c r="G235" s="8">
        <v>59</v>
      </c>
      <c r="H235" s="10">
        <f t="shared" si="4"/>
        <v>-25</v>
      </c>
    </row>
    <row r="236" spans="1:8" x14ac:dyDescent="0.3">
      <c r="A236" s="5">
        <v>8</v>
      </c>
      <c r="B236" s="13" t="s">
        <v>471</v>
      </c>
      <c r="C236" s="10" t="s">
        <v>472</v>
      </c>
      <c r="D236" s="7" t="s">
        <v>487</v>
      </c>
      <c r="E236" s="8" t="s">
        <v>487</v>
      </c>
      <c r="F236" s="9">
        <v>7</v>
      </c>
      <c r="G236" s="8"/>
      <c r="H236" s="10" t="str">
        <f t="shared" si="4"/>
        <v/>
      </c>
    </row>
    <row r="237" spans="1:8" x14ac:dyDescent="0.3">
      <c r="A237" s="5">
        <v>4</v>
      </c>
      <c r="B237" s="13" t="s">
        <v>473</v>
      </c>
      <c r="C237" s="10" t="s">
        <v>474</v>
      </c>
      <c r="D237" s="7">
        <v>17</v>
      </c>
      <c r="E237" s="8">
        <v>18</v>
      </c>
      <c r="F237" s="9">
        <v>19</v>
      </c>
      <c r="G237" s="8">
        <v>26</v>
      </c>
      <c r="H237" s="10">
        <f t="shared" si="4"/>
        <v>8</v>
      </c>
    </row>
    <row r="238" spans="1:8" x14ac:dyDescent="0.3">
      <c r="A238" s="5">
        <v>1</v>
      </c>
      <c r="B238" s="13" t="s">
        <v>475</v>
      </c>
      <c r="C238" s="10" t="s">
        <v>476</v>
      </c>
      <c r="D238" s="7">
        <v>17</v>
      </c>
      <c r="E238" s="8">
        <v>0</v>
      </c>
      <c r="F238" s="9">
        <v>19</v>
      </c>
      <c r="G238" s="8">
        <v>5</v>
      </c>
      <c r="H238" s="10">
        <f t="shared" si="4"/>
        <v>5</v>
      </c>
    </row>
    <row r="239" spans="1:8" x14ac:dyDescent="0.3">
      <c r="A239" s="5">
        <v>4</v>
      </c>
      <c r="B239" s="13" t="s">
        <v>477</v>
      </c>
      <c r="C239" s="10" t="s">
        <v>478</v>
      </c>
      <c r="D239" s="7">
        <v>14</v>
      </c>
      <c r="E239" s="8">
        <v>21</v>
      </c>
      <c r="F239" s="9">
        <v>21</v>
      </c>
      <c r="G239" s="8">
        <v>29</v>
      </c>
      <c r="H239" s="10">
        <f t="shared" si="4"/>
        <v>8</v>
      </c>
    </row>
    <row r="240" spans="1:8" x14ac:dyDescent="0.3">
      <c r="A240" s="5">
        <v>5</v>
      </c>
      <c r="B240" s="13" t="s">
        <v>479</v>
      </c>
      <c r="C240" s="10" t="s">
        <v>480</v>
      </c>
      <c r="D240" s="7">
        <v>10</v>
      </c>
      <c r="E240" s="8">
        <v>0</v>
      </c>
      <c r="F240" s="9">
        <v>6</v>
      </c>
      <c r="G240" s="8"/>
      <c r="H240" s="10" t="str">
        <f t="shared" si="4"/>
        <v/>
      </c>
    </row>
    <row r="241" spans="1:8" x14ac:dyDescent="0.3">
      <c r="A241" s="5">
        <v>1</v>
      </c>
      <c r="B241" s="13" t="s">
        <v>481</v>
      </c>
      <c r="C241" s="10" t="s">
        <v>482</v>
      </c>
      <c r="D241" s="7">
        <v>7</v>
      </c>
      <c r="E241" s="8"/>
      <c r="F241" s="9">
        <v>7</v>
      </c>
      <c r="G241" s="8"/>
      <c r="H241" s="10" t="str">
        <f t="shared" si="4"/>
        <v/>
      </c>
    </row>
    <row r="242" spans="1:8" x14ac:dyDescent="0.3">
      <c r="A242" s="5">
        <v>5</v>
      </c>
      <c r="B242" s="13" t="s">
        <v>483</v>
      </c>
      <c r="C242" s="10" t="s">
        <v>484</v>
      </c>
      <c r="D242" s="7">
        <v>11</v>
      </c>
      <c r="E242" s="8">
        <v>9</v>
      </c>
      <c r="F242" s="9">
        <v>8</v>
      </c>
      <c r="G242" s="8"/>
      <c r="H242" s="10" t="str">
        <f t="shared" si="4"/>
        <v/>
      </c>
    </row>
    <row r="243" spans="1:8" x14ac:dyDescent="0.3">
      <c r="A243" s="5">
        <v>8</v>
      </c>
      <c r="B243" s="13" t="s">
        <v>485</v>
      </c>
      <c r="C243" s="10" t="s">
        <v>486</v>
      </c>
      <c r="D243" s="7">
        <v>28</v>
      </c>
      <c r="E243" s="8">
        <v>29</v>
      </c>
      <c r="F243" s="9">
        <v>21</v>
      </c>
      <c r="G243" s="8">
        <v>43</v>
      </c>
      <c r="H243" s="10">
        <f t="shared" si="4"/>
        <v>14</v>
      </c>
    </row>
  </sheetData>
  <autoFilter ref="A1:H243">
    <sortState ref="A4:H243">
      <sortCondition ref="B1:B243"/>
    </sortState>
  </autoFilter>
  <conditionalFormatting sqref="H2:H243">
    <cfRule type="iconSet" priority="1">
      <iconSet iconSet="3Arrows">
        <cfvo type="percent" val="0"/>
        <cfvo type="num" val="0"/>
        <cfvo type="num" val="0" gte="0"/>
      </iconSet>
    </cfRule>
  </conditionalFormatting>
  <printOptions horizontalCentered="1"/>
  <pageMargins left="0.25" right="0.25" top="0.75" bottom="0.75" header="0.3" footer="0.3"/>
  <pageSetup scale="94" fitToHeight="0" orientation="portrait" r:id="rId1"/>
  <headerFooter>
    <oddHeader>&amp;C&amp;"-,Bold"&amp;14 &amp;K08-0482014 and 2015 % Passing Algebra I EOC</oddHeader>
    <oddFooter>&amp;LResults are not shown for schools with number tested less than 10.&amp;RPage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96" sqref="A96:XFD99"/>
    </sheetView>
  </sheetViews>
  <sheetFormatPr defaultRowHeight="14.4" x14ac:dyDescent="0.3"/>
  <cols>
    <col min="1" max="1" width="6.5546875" style="25" customWidth="1"/>
    <col min="2" max="2" width="7.77734375" customWidth="1"/>
    <col min="3" max="3" width="48.88671875" style="26" customWidth="1"/>
    <col min="4" max="4" width="10.77734375" style="12" customWidth="1"/>
    <col min="5" max="8" width="9" style="12" customWidth="1"/>
  </cols>
  <sheetData>
    <row r="1" spans="1:8" s="4" customFormat="1" ht="43.2" x14ac:dyDescent="0.3">
      <c r="A1" s="1" t="s">
        <v>1</v>
      </c>
      <c r="B1" s="1" t="s">
        <v>0</v>
      </c>
      <c r="C1" s="1" t="s">
        <v>492</v>
      </c>
      <c r="D1" s="2" t="s">
        <v>3</v>
      </c>
      <c r="E1" s="2" t="s">
        <v>493</v>
      </c>
      <c r="F1" s="16" t="s">
        <v>5</v>
      </c>
      <c r="G1" s="16" t="s">
        <v>494</v>
      </c>
      <c r="H1" s="1" t="s">
        <v>7</v>
      </c>
    </row>
    <row r="2" spans="1:8" s="4" customFormat="1" x14ac:dyDescent="0.3">
      <c r="A2" s="27"/>
      <c r="B2" s="28" t="s">
        <v>490</v>
      </c>
      <c r="C2" s="29" t="s">
        <v>489</v>
      </c>
      <c r="D2" s="2" t="s">
        <v>495</v>
      </c>
      <c r="E2" s="17">
        <v>55</v>
      </c>
      <c r="F2" s="16"/>
      <c r="G2" s="16">
        <v>54</v>
      </c>
      <c r="H2" s="30">
        <f t="shared" ref="H2:H3" si="0">IF(OR(G2="",E2=""),"",G2-E2)</f>
        <v>-1</v>
      </c>
    </row>
    <row r="3" spans="1:8" s="4" customFormat="1" x14ac:dyDescent="0.3">
      <c r="A3" s="27"/>
      <c r="B3" s="28" t="s">
        <v>491</v>
      </c>
      <c r="C3" s="29" t="s">
        <v>488</v>
      </c>
      <c r="D3" s="2" t="s">
        <v>496</v>
      </c>
      <c r="E3" s="17">
        <v>52</v>
      </c>
      <c r="F3" s="18">
        <v>25755</v>
      </c>
      <c r="G3" s="16">
        <v>52</v>
      </c>
      <c r="H3" s="31">
        <f t="shared" si="0"/>
        <v>0</v>
      </c>
    </row>
    <row r="4" spans="1:8" ht="14.4" customHeight="1" x14ac:dyDescent="0.3">
      <c r="A4" s="23" t="s">
        <v>516</v>
      </c>
      <c r="B4" s="13" t="s">
        <v>341</v>
      </c>
      <c r="C4" s="24" t="s">
        <v>342</v>
      </c>
      <c r="D4" s="19" t="s">
        <v>487</v>
      </c>
      <c r="E4" s="20" t="s">
        <v>487</v>
      </c>
      <c r="F4" s="21">
        <v>3</v>
      </c>
      <c r="G4" s="22" t="s">
        <v>487</v>
      </c>
      <c r="H4" s="31" t="str">
        <f t="shared" ref="H4:H35" si="1">IF(OR(G4="",E4=""),"",G4-E4)</f>
        <v/>
      </c>
    </row>
    <row r="5" spans="1:8" x14ac:dyDescent="0.3">
      <c r="A5" s="23" t="s">
        <v>516</v>
      </c>
      <c r="B5" s="13" t="s">
        <v>343</v>
      </c>
      <c r="C5" s="24" t="s">
        <v>344</v>
      </c>
      <c r="D5" s="19" t="s">
        <v>487</v>
      </c>
      <c r="E5" s="20" t="s">
        <v>487</v>
      </c>
      <c r="F5" s="21">
        <v>2</v>
      </c>
      <c r="G5" s="22" t="s">
        <v>487</v>
      </c>
      <c r="H5" s="31" t="str">
        <f t="shared" si="1"/>
        <v/>
      </c>
    </row>
    <row r="6" spans="1:8" x14ac:dyDescent="0.3">
      <c r="A6" s="23" t="s">
        <v>516</v>
      </c>
      <c r="B6" s="13" t="s">
        <v>355</v>
      </c>
      <c r="C6" s="24" t="s">
        <v>356</v>
      </c>
      <c r="D6" s="19">
        <v>79</v>
      </c>
      <c r="E6" s="20">
        <v>77</v>
      </c>
      <c r="F6" s="21">
        <v>78</v>
      </c>
      <c r="G6" s="22">
        <v>71</v>
      </c>
      <c r="H6" s="31">
        <f t="shared" si="1"/>
        <v>-6</v>
      </c>
    </row>
    <row r="7" spans="1:8" x14ac:dyDescent="0.3">
      <c r="A7" s="5" t="s">
        <v>512</v>
      </c>
      <c r="B7" s="5" t="s">
        <v>94</v>
      </c>
      <c r="C7" s="6" t="s">
        <v>95</v>
      </c>
      <c r="D7" s="19">
        <v>81</v>
      </c>
      <c r="E7" s="20">
        <v>77</v>
      </c>
      <c r="F7" s="21">
        <v>122</v>
      </c>
      <c r="G7" s="22">
        <v>88</v>
      </c>
      <c r="H7" s="31">
        <f t="shared" si="1"/>
        <v>11</v>
      </c>
    </row>
    <row r="8" spans="1:8" x14ac:dyDescent="0.3">
      <c r="A8" s="23">
        <v>0</v>
      </c>
      <c r="B8" s="13" t="s">
        <v>126</v>
      </c>
      <c r="C8" s="24" t="s">
        <v>127</v>
      </c>
      <c r="D8" s="19">
        <v>10</v>
      </c>
      <c r="E8" s="20">
        <v>80</v>
      </c>
      <c r="F8" s="21">
        <v>7</v>
      </c>
      <c r="G8" s="22" t="s">
        <v>487</v>
      </c>
      <c r="H8" s="31" t="str">
        <f t="shared" si="1"/>
        <v/>
      </c>
    </row>
    <row r="9" spans="1:8" x14ac:dyDescent="0.3">
      <c r="A9" s="23" t="s">
        <v>516</v>
      </c>
      <c r="B9" s="13" t="s">
        <v>377</v>
      </c>
      <c r="C9" s="24" t="s">
        <v>378</v>
      </c>
      <c r="D9" s="19">
        <v>92</v>
      </c>
      <c r="E9" s="20">
        <v>75</v>
      </c>
      <c r="F9" s="21">
        <v>97</v>
      </c>
      <c r="G9" s="22">
        <v>73</v>
      </c>
      <c r="H9" s="31">
        <f t="shared" si="1"/>
        <v>-2</v>
      </c>
    </row>
    <row r="10" spans="1:8" x14ac:dyDescent="0.3">
      <c r="A10" s="23" t="s">
        <v>516</v>
      </c>
      <c r="B10" s="13" t="s">
        <v>381</v>
      </c>
      <c r="C10" s="24" t="s">
        <v>382</v>
      </c>
      <c r="D10" s="19">
        <v>116</v>
      </c>
      <c r="E10" s="20">
        <v>85</v>
      </c>
      <c r="F10" s="21">
        <v>83</v>
      </c>
      <c r="G10" s="22">
        <v>94</v>
      </c>
      <c r="H10" s="31">
        <f t="shared" si="1"/>
        <v>9</v>
      </c>
    </row>
    <row r="11" spans="1:8" x14ac:dyDescent="0.3">
      <c r="A11" s="5" t="s">
        <v>497</v>
      </c>
      <c r="B11" s="5" t="s">
        <v>32</v>
      </c>
      <c r="C11" s="6" t="s">
        <v>33</v>
      </c>
      <c r="D11" s="19">
        <v>499</v>
      </c>
      <c r="E11" s="20">
        <v>41</v>
      </c>
      <c r="F11" s="21">
        <v>530</v>
      </c>
      <c r="G11" s="22">
        <v>34</v>
      </c>
      <c r="H11" s="31">
        <f t="shared" si="1"/>
        <v>-7</v>
      </c>
    </row>
    <row r="12" spans="1:8" x14ac:dyDescent="0.3">
      <c r="A12" s="23" t="s">
        <v>516</v>
      </c>
      <c r="B12" s="13" t="s">
        <v>383</v>
      </c>
      <c r="C12" s="24" t="s">
        <v>384</v>
      </c>
      <c r="D12" s="19">
        <v>91</v>
      </c>
      <c r="E12" s="20">
        <v>90</v>
      </c>
      <c r="F12" s="21">
        <v>98</v>
      </c>
      <c r="G12" s="22">
        <v>92</v>
      </c>
      <c r="H12" s="31">
        <f t="shared" si="1"/>
        <v>2</v>
      </c>
    </row>
    <row r="13" spans="1:8" x14ac:dyDescent="0.3">
      <c r="A13" s="23" t="s">
        <v>516</v>
      </c>
      <c r="B13" s="13" t="s">
        <v>385</v>
      </c>
      <c r="C13" s="24" t="s">
        <v>386</v>
      </c>
      <c r="D13" s="19">
        <v>37</v>
      </c>
      <c r="E13" s="20">
        <v>5</v>
      </c>
      <c r="F13" s="21">
        <v>25</v>
      </c>
      <c r="G13" s="22">
        <v>4</v>
      </c>
      <c r="H13" s="31">
        <f t="shared" si="1"/>
        <v>-1</v>
      </c>
    </row>
    <row r="14" spans="1:8" x14ac:dyDescent="0.3">
      <c r="A14" s="23" t="s">
        <v>516</v>
      </c>
      <c r="B14" s="13" t="s">
        <v>387</v>
      </c>
      <c r="C14" s="24" t="s">
        <v>388</v>
      </c>
      <c r="D14" s="19">
        <v>78</v>
      </c>
      <c r="E14" s="20">
        <v>45</v>
      </c>
      <c r="F14" s="21">
        <v>115</v>
      </c>
      <c r="G14" s="22">
        <v>52</v>
      </c>
      <c r="H14" s="31">
        <f t="shared" si="1"/>
        <v>7</v>
      </c>
    </row>
    <row r="15" spans="1:8" x14ac:dyDescent="0.3">
      <c r="A15" s="23" t="s">
        <v>516</v>
      </c>
      <c r="B15" s="13" t="s">
        <v>389</v>
      </c>
      <c r="C15" s="24" t="s">
        <v>390</v>
      </c>
      <c r="D15" s="19">
        <v>270</v>
      </c>
      <c r="E15" s="20">
        <v>67</v>
      </c>
      <c r="F15" s="21">
        <v>309</v>
      </c>
      <c r="G15" s="22">
        <v>66</v>
      </c>
      <c r="H15" s="31">
        <f t="shared" si="1"/>
        <v>-1</v>
      </c>
    </row>
    <row r="16" spans="1:8" x14ac:dyDescent="0.3">
      <c r="A16" s="23" t="s">
        <v>516</v>
      </c>
      <c r="B16" s="13" t="s">
        <v>391</v>
      </c>
      <c r="C16" s="24" t="s">
        <v>392</v>
      </c>
      <c r="D16" s="19">
        <v>360</v>
      </c>
      <c r="E16" s="20">
        <v>79</v>
      </c>
      <c r="F16" s="21">
        <v>392</v>
      </c>
      <c r="G16" s="22">
        <v>78</v>
      </c>
      <c r="H16" s="31">
        <f t="shared" si="1"/>
        <v>-1</v>
      </c>
    </row>
    <row r="17" spans="1:8" x14ac:dyDescent="0.3">
      <c r="A17" s="23" t="s">
        <v>516</v>
      </c>
      <c r="B17" s="13" t="s">
        <v>395</v>
      </c>
      <c r="C17" s="24" t="s">
        <v>396</v>
      </c>
      <c r="D17" s="19">
        <v>78</v>
      </c>
      <c r="E17" s="20">
        <v>63</v>
      </c>
      <c r="F17" s="21">
        <v>89</v>
      </c>
      <c r="G17" s="22">
        <v>66</v>
      </c>
      <c r="H17" s="31">
        <f t="shared" si="1"/>
        <v>3</v>
      </c>
    </row>
    <row r="18" spans="1:8" x14ac:dyDescent="0.3">
      <c r="A18" s="5" t="s">
        <v>512</v>
      </c>
      <c r="B18" s="5" t="s">
        <v>513</v>
      </c>
      <c r="C18" s="6" t="s">
        <v>514</v>
      </c>
      <c r="D18" s="19">
        <v>520</v>
      </c>
      <c r="E18" s="20">
        <v>90</v>
      </c>
      <c r="F18" s="21">
        <v>435</v>
      </c>
      <c r="G18" s="22">
        <v>94</v>
      </c>
      <c r="H18" s="31">
        <f t="shared" si="1"/>
        <v>4</v>
      </c>
    </row>
    <row r="19" spans="1:8" x14ac:dyDescent="0.3">
      <c r="A19" s="5" t="s">
        <v>497</v>
      </c>
      <c r="B19" s="5" t="s">
        <v>498</v>
      </c>
      <c r="C19" s="6" t="s">
        <v>499</v>
      </c>
      <c r="D19" s="19" t="s">
        <v>487</v>
      </c>
      <c r="E19" s="20" t="s">
        <v>487</v>
      </c>
      <c r="F19" s="21">
        <v>74</v>
      </c>
      <c r="G19" s="22">
        <v>93</v>
      </c>
      <c r="H19" s="31" t="str">
        <f t="shared" si="1"/>
        <v/>
      </c>
    </row>
    <row r="20" spans="1:8" x14ac:dyDescent="0.3">
      <c r="A20" s="23" t="s">
        <v>516</v>
      </c>
      <c r="B20" s="13" t="s">
        <v>401</v>
      </c>
      <c r="C20" s="24" t="s">
        <v>402</v>
      </c>
      <c r="D20" s="19">
        <v>67</v>
      </c>
      <c r="E20" s="20">
        <v>28</v>
      </c>
      <c r="F20" s="21">
        <v>107</v>
      </c>
      <c r="G20" s="22">
        <v>31</v>
      </c>
      <c r="H20" s="31">
        <f t="shared" si="1"/>
        <v>3</v>
      </c>
    </row>
    <row r="21" spans="1:8" x14ac:dyDescent="0.3">
      <c r="A21" s="5" t="s">
        <v>509</v>
      </c>
      <c r="B21" s="5" t="s">
        <v>128</v>
      </c>
      <c r="C21" s="6" t="s">
        <v>129</v>
      </c>
      <c r="D21" s="19">
        <v>62</v>
      </c>
      <c r="E21" s="20">
        <v>79</v>
      </c>
      <c r="F21" s="21">
        <v>89</v>
      </c>
      <c r="G21" s="22">
        <v>78</v>
      </c>
      <c r="H21" s="31">
        <f t="shared" si="1"/>
        <v>-1</v>
      </c>
    </row>
    <row r="22" spans="1:8" x14ac:dyDescent="0.3">
      <c r="A22" s="23" t="s">
        <v>516</v>
      </c>
      <c r="B22" s="13" t="s">
        <v>403</v>
      </c>
      <c r="C22" s="24" t="s">
        <v>404</v>
      </c>
      <c r="D22" s="19">
        <v>26</v>
      </c>
      <c r="E22" s="20">
        <v>58</v>
      </c>
      <c r="F22" s="21">
        <v>25</v>
      </c>
      <c r="G22" s="22">
        <v>44</v>
      </c>
      <c r="H22" s="31">
        <f t="shared" si="1"/>
        <v>-14</v>
      </c>
    </row>
    <row r="23" spans="1:8" x14ac:dyDescent="0.3">
      <c r="A23" s="23" t="s">
        <v>516</v>
      </c>
      <c r="B23" s="13" t="s">
        <v>405</v>
      </c>
      <c r="C23" s="24" t="s">
        <v>406</v>
      </c>
      <c r="D23" s="19">
        <v>68</v>
      </c>
      <c r="E23" s="20">
        <v>68</v>
      </c>
      <c r="F23" s="21">
        <v>102</v>
      </c>
      <c r="G23" s="22">
        <v>52</v>
      </c>
      <c r="H23" s="31">
        <f t="shared" si="1"/>
        <v>-16</v>
      </c>
    </row>
    <row r="24" spans="1:8" x14ac:dyDescent="0.3">
      <c r="A24" s="23" t="s">
        <v>516</v>
      </c>
      <c r="B24" s="13" t="s">
        <v>517</v>
      </c>
      <c r="C24" s="24" t="s">
        <v>518</v>
      </c>
      <c r="D24" s="19">
        <v>23</v>
      </c>
      <c r="E24" s="20">
        <v>65</v>
      </c>
      <c r="F24" s="21">
        <v>14</v>
      </c>
      <c r="G24" s="22">
        <v>50</v>
      </c>
      <c r="H24" s="31">
        <f t="shared" si="1"/>
        <v>-15</v>
      </c>
    </row>
    <row r="25" spans="1:8" x14ac:dyDescent="0.3">
      <c r="A25" s="23" t="s">
        <v>516</v>
      </c>
      <c r="B25" s="13" t="s">
        <v>407</v>
      </c>
      <c r="C25" s="24" t="s">
        <v>408</v>
      </c>
      <c r="D25" s="19">
        <v>66</v>
      </c>
      <c r="E25" s="20">
        <v>64</v>
      </c>
      <c r="F25" s="21">
        <v>82</v>
      </c>
      <c r="G25" s="22">
        <v>70</v>
      </c>
      <c r="H25" s="31">
        <f t="shared" si="1"/>
        <v>6</v>
      </c>
    </row>
    <row r="26" spans="1:8" x14ac:dyDescent="0.3">
      <c r="A26" s="5" t="s">
        <v>497</v>
      </c>
      <c r="B26" s="5" t="s">
        <v>271</v>
      </c>
      <c r="C26" s="6" t="s">
        <v>272</v>
      </c>
      <c r="D26" s="19">
        <v>417</v>
      </c>
      <c r="E26" s="20">
        <v>58</v>
      </c>
      <c r="F26" s="21">
        <v>380</v>
      </c>
      <c r="G26" s="22">
        <v>53</v>
      </c>
      <c r="H26" s="31">
        <f t="shared" si="1"/>
        <v>-5</v>
      </c>
    </row>
    <row r="27" spans="1:8" x14ac:dyDescent="0.3">
      <c r="A27" s="5" t="s">
        <v>497</v>
      </c>
      <c r="B27" s="5" t="s">
        <v>176</v>
      </c>
      <c r="C27" s="6" t="s">
        <v>177</v>
      </c>
      <c r="D27" s="19">
        <v>589</v>
      </c>
      <c r="E27" s="20">
        <v>42</v>
      </c>
      <c r="F27" s="21">
        <v>486</v>
      </c>
      <c r="G27" s="22">
        <v>45</v>
      </c>
      <c r="H27" s="31">
        <f t="shared" si="1"/>
        <v>3</v>
      </c>
    </row>
    <row r="28" spans="1:8" x14ac:dyDescent="0.3">
      <c r="A28" s="23" t="s">
        <v>516</v>
      </c>
      <c r="B28" s="13" t="s">
        <v>409</v>
      </c>
      <c r="C28" s="24" t="s">
        <v>410</v>
      </c>
      <c r="D28" s="19">
        <v>299</v>
      </c>
      <c r="E28" s="20">
        <v>44</v>
      </c>
      <c r="F28" s="21">
        <v>320</v>
      </c>
      <c r="G28" s="22">
        <v>41</v>
      </c>
      <c r="H28" s="31">
        <f t="shared" si="1"/>
        <v>-3</v>
      </c>
    </row>
    <row r="29" spans="1:8" x14ac:dyDescent="0.3">
      <c r="A29" s="5" t="s">
        <v>512</v>
      </c>
      <c r="B29" s="5" t="s">
        <v>273</v>
      </c>
      <c r="C29" s="6" t="s">
        <v>274</v>
      </c>
      <c r="D29" s="19">
        <v>904</v>
      </c>
      <c r="E29" s="20">
        <v>55</v>
      </c>
      <c r="F29" s="21">
        <v>886</v>
      </c>
      <c r="G29" s="22">
        <v>55</v>
      </c>
      <c r="H29" s="31">
        <f t="shared" si="1"/>
        <v>0</v>
      </c>
    </row>
    <row r="30" spans="1:8" x14ac:dyDescent="0.3">
      <c r="A30" s="23" t="s">
        <v>516</v>
      </c>
      <c r="B30" s="13" t="s">
        <v>411</v>
      </c>
      <c r="C30" s="24" t="s">
        <v>412</v>
      </c>
      <c r="D30" s="19">
        <v>121</v>
      </c>
      <c r="E30" s="20">
        <v>74</v>
      </c>
      <c r="F30" s="21">
        <v>131</v>
      </c>
      <c r="G30" s="22">
        <v>66</v>
      </c>
      <c r="H30" s="31">
        <f t="shared" si="1"/>
        <v>-8</v>
      </c>
    </row>
    <row r="31" spans="1:8" x14ac:dyDescent="0.3">
      <c r="A31" s="5" t="s">
        <v>509</v>
      </c>
      <c r="B31" s="5" t="s">
        <v>130</v>
      </c>
      <c r="C31" s="6" t="s">
        <v>131</v>
      </c>
      <c r="D31" s="19">
        <v>42</v>
      </c>
      <c r="E31" s="20">
        <v>86</v>
      </c>
      <c r="F31" s="21">
        <v>46</v>
      </c>
      <c r="G31" s="22">
        <v>91</v>
      </c>
      <c r="H31" s="31">
        <f t="shared" si="1"/>
        <v>5</v>
      </c>
    </row>
    <row r="32" spans="1:8" x14ac:dyDescent="0.3">
      <c r="A32" s="5" t="s">
        <v>509</v>
      </c>
      <c r="B32" s="5" t="s">
        <v>178</v>
      </c>
      <c r="C32" s="6" t="s">
        <v>179</v>
      </c>
      <c r="D32" s="19">
        <v>27</v>
      </c>
      <c r="E32" s="20">
        <v>48</v>
      </c>
      <c r="F32" s="21">
        <v>21</v>
      </c>
      <c r="G32" s="22">
        <v>33</v>
      </c>
      <c r="H32" s="31">
        <f t="shared" si="1"/>
        <v>-15</v>
      </c>
    </row>
    <row r="33" spans="1:8" x14ac:dyDescent="0.3">
      <c r="A33" s="23" t="s">
        <v>516</v>
      </c>
      <c r="B33" s="13" t="s">
        <v>413</v>
      </c>
      <c r="C33" s="24" t="s">
        <v>414</v>
      </c>
      <c r="D33" s="19">
        <v>57</v>
      </c>
      <c r="E33" s="20">
        <v>28</v>
      </c>
      <c r="F33" s="21">
        <v>61</v>
      </c>
      <c r="G33" s="22">
        <v>39</v>
      </c>
      <c r="H33" s="31">
        <f t="shared" si="1"/>
        <v>11</v>
      </c>
    </row>
    <row r="34" spans="1:8" x14ac:dyDescent="0.3">
      <c r="A34" s="23" t="s">
        <v>516</v>
      </c>
      <c r="B34" s="13" t="s">
        <v>415</v>
      </c>
      <c r="C34" s="24" t="s">
        <v>416</v>
      </c>
      <c r="D34" s="19">
        <v>97</v>
      </c>
      <c r="E34" s="20">
        <v>68</v>
      </c>
      <c r="F34" s="21">
        <v>154</v>
      </c>
      <c r="G34" s="22">
        <v>75</v>
      </c>
      <c r="H34" s="31">
        <f t="shared" si="1"/>
        <v>7</v>
      </c>
    </row>
    <row r="35" spans="1:8" x14ac:dyDescent="0.3">
      <c r="A35" s="23" t="s">
        <v>516</v>
      </c>
      <c r="B35" s="13" t="s">
        <v>417</v>
      </c>
      <c r="C35" s="24" t="s">
        <v>418</v>
      </c>
      <c r="D35" s="19">
        <v>107</v>
      </c>
      <c r="E35" s="20">
        <v>53</v>
      </c>
      <c r="F35" s="21">
        <v>129</v>
      </c>
      <c r="G35" s="22">
        <v>50</v>
      </c>
      <c r="H35" s="31">
        <f t="shared" si="1"/>
        <v>-3</v>
      </c>
    </row>
    <row r="36" spans="1:8" x14ac:dyDescent="0.3">
      <c r="A36" s="23" t="s">
        <v>516</v>
      </c>
      <c r="B36" s="13" t="s">
        <v>419</v>
      </c>
      <c r="C36" s="24" t="s">
        <v>420</v>
      </c>
      <c r="D36" s="19">
        <v>76</v>
      </c>
      <c r="E36" s="20">
        <v>13</v>
      </c>
      <c r="F36" s="21">
        <v>55</v>
      </c>
      <c r="G36" s="22">
        <v>13</v>
      </c>
      <c r="H36" s="31">
        <f t="shared" ref="H36:H67" si="2">IF(OR(G36="",E36=""),"",G36-E36)</f>
        <v>0</v>
      </c>
    </row>
    <row r="37" spans="1:8" x14ac:dyDescent="0.3">
      <c r="A37" s="23" t="s">
        <v>516</v>
      </c>
      <c r="B37" s="13" t="s">
        <v>421</v>
      </c>
      <c r="C37" s="24" t="s">
        <v>422</v>
      </c>
      <c r="D37" s="19">
        <v>52</v>
      </c>
      <c r="E37" s="20">
        <v>12</v>
      </c>
      <c r="F37" s="21">
        <v>78</v>
      </c>
      <c r="G37" s="22">
        <v>10</v>
      </c>
      <c r="H37" s="31">
        <f t="shared" si="2"/>
        <v>-2</v>
      </c>
    </row>
    <row r="38" spans="1:8" x14ac:dyDescent="0.3">
      <c r="A38" s="23" t="s">
        <v>516</v>
      </c>
      <c r="B38" s="13" t="s">
        <v>423</v>
      </c>
      <c r="C38" s="24" t="s">
        <v>424</v>
      </c>
      <c r="D38" s="19">
        <v>39</v>
      </c>
      <c r="E38" s="20">
        <v>59</v>
      </c>
      <c r="F38" s="21">
        <v>56</v>
      </c>
      <c r="G38" s="22">
        <v>46</v>
      </c>
      <c r="H38" s="31">
        <f t="shared" si="2"/>
        <v>-13</v>
      </c>
    </row>
    <row r="39" spans="1:8" x14ac:dyDescent="0.3">
      <c r="A39" s="23" t="s">
        <v>516</v>
      </c>
      <c r="B39" s="13" t="s">
        <v>425</v>
      </c>
      <c r="C39" s="24" t="s">
        <v>426</v>
      </c>
      <c r="D39" s="19">
        <v>51</v>
      </c>
      <c r="E39" s="20">
        <v>14</v>
      </c>
      <c r="F39" s="21">
        <v>32</v>
      </c>
      <c r="G39" s="22">
        <v>6</v>
      </c>
      <c r="H39" s="31">
        <f t="shared" si="2"/>
        <v>-8</v>
      </c>
    </row>
    <row r="40" spans="1:8" x14ac:dyDescent="0.3">
      <c r="A40" s="23" t="s">
        <v>516</v>
      </c>
      <c r="B40" s="13" t="s">
        <v>427</v>
      </c>
      <c r="C40" s="24" t="s">
        <v>428</v>
      </c>
      <c r="D40" s="19">
        <v>33</v>
      </c>
      <c r="E40" s="20">
        <v>9</v>
      </c>
      <c r="F40" s="21">
        <v>43</v>
      </c>
      <c r="G40" s="22">
        <v>12</v>
      </c>
      <c r="H40" s="31">
        <f t="shared" si="2"/>
        <v>3</v>
      </c>
    </row>
    <row r="41" spans="1:8" x14ac:dyDescent="0.3">
      <c r="A41" s="23" t="s">
        <v>516</v>
      </c>
      <c r="B41" s="13" t="s">
        <v>429</v>
      </c>
      <c r="C41" s="24" t="s">
        <v>430</v>
      </c>
      <c r="D41" s="19">
        <v>57</v>
      </c>
      <c r="E41" s="20">
        <v>23</v>
      </c>
      <c r="F41" s="21">
        <v>53</v>
      </c>
      <c r="G41" s="22">
        <v>4</v>
      </c>
      <c r="H41" s="31">
        <f t="shared" si="2"/>
        <v>-19</v>
      </c>
    </row>
    <row r="42" spans="1:8" x14ac:dyDescent="0.3">
      <c r="A42" s="23" t="s">
        <v>516</v>
      </c>
      <c r="B42" s="13" t="s">
        <v>431</v>
      </c>
      <c r="C42" s="24" t="s">
        <v>432</v>
      </c>
      <c r="D42" s="19">
        <v>59</v>
      </c>
      <c r="E42" s="20">
        <v>47</v>
      </c>
      <c r="F42" s="21">
        <v>32</v>
      </c>
      <c r="G42" s="22">
        <v>59</v>
      </c>
      <c r="H42" s="31">
        <f t="shared" si="2"/>
        <v>12</v>
      </c>
    </row>
    <row r="43" spans="1:8" x14ac:dyDescent="0.3">
      <c r="A43" s="5" t="s">
        <v>509</v>
      </c>
      <c r="B43" s="5" t="s">
        <v>275</v>
      </c>
      <c r="C43" s="6" t="s">
        <v>276</v>
      </c>
      <c r="D43" s="19">
        <v>837</v>
      </c>
      <c r="E43" s="20">
        <v>55</v>
      </c>
      <c r="F43" s="21">
        <v>776</v>
      </c>
      <c r="G43" s="22">
        <v>53</v>
      </c>
      <c r="H43" s="31">
        <f t="shared" si="2"/>
        <v>-2</v>
      </c>
    </row>
    <row r="44" spans="1:8" x14ac:dyDescent="0.3">
      <c r="A44" s="23" t="s">
        <v>516</v>
      </c>
      <c r="B44" s="13" t="s">
        <v>433</v>
      </c>
      <c r="C44" s="24" t="s">
        <v>434</v>
      </c>
      <c r="D44" s="19">
        <v>30</v>
      </c>
      <c r="E44" s="20">
        <v>93</v>
      </c>
      <c r="F44" s="21">
        <v>37</v>
      </c>
      <c r="G44" s="22">
        <v>73</v>
      </c>
      <c r="H44" s="31">
        <f t="shared" si="2"/>
        <v>-20</v>
      </c>
    </row>
    <row r="45" spans="1:8" x14ac:dyDescent="0.3">
      <c r="A45" s="5" t="s">
        <v>509</v>
      </c>
      <c r="B45" s="5" t="s">
        <v>132</v>
      </c>
      <c r="C45" s="6" t="s">
        <v>133</v>
      </c>
      <c r="D45" s="19">
        <v>133</v>
      </c>
      <c r="E45" s="20">
        <v>99</v>
      </c>
      <c r="F45" s="21">
        <v>123</v>
      </c>
      <c r="G45" s="22">
        <v>93</v>
      </c>
      <c r="H45" s="31">
        <f t="shared" si="2"/>
        <v>-6</v>
      </c>
    </row>
    <row r="46" spans="1:8" x14ac:dyDescent="0.3">
      <c r="A46" s="23" t="s">
        <v>516</v>
      </c>
      <c r="B46" s="13" t="s">
        <v>435</v>
      </c>
      <c r="C46" s="24" t="s">
        <v>436</v>
      </c>
      <c r="D46" s="19">
        <v>65</v>
      </c>
      <c r="E46" s="20">
        <v>37</v>
      </c>
      <c r="F46" s="21">
        <v>124</v>
      </c>
      <c r="G46" s="22">
        <v>58</v>
      </c>
      <c r="H46" s="31">
        <f t="shared" si="2"/>
        <v>21</v>
      </c>
    </row>
    <row r="47" spans="1:8" x14ac:dyDescent="0.3">
      <c r="A47" s="5" t="s">
        <v>512</v>
      </c>
      <c r="B47" s="5" t="s">
        <v>134</v>
      </c>
      <c r="C47" s="6" t="s">
        <v>135</v>
      </c>
      <c r="D47" s="19">
        <v>759</v>
      </c>
      <c r="E47" s="20">
        <v>89</v>
      </c>
      <c r="F47" s="21">
        <v>801</v>
      </c>
      <c r="G47" s="22">
        <v>88</v>
      </c>
      <c r="H47" s="31">
        <f t="shared" si="2"/>
        <v>-1</v>
      </c>
    </row>
    <row r="48" spans="1:8" x14ac:dyDescent="0.3">
      <c r="A48" s="5" t="s">
        <v>497</v>
      </c>
      <c r="B48" s="5" t="s">
        <v>34</v>
      </c>
      <c r="C48" s="6" t="s">
        <v>35</v>
      </c>
      <c r="D48" s="19">
        <v>673</v>
      </c>
      <c r="E48" s="20">
        <v>42</v>
      </c>
      <c r="F48" s="21">
        <v>615</v>
      </c>
      <c r="G48" s="22">
        <v>40</v>
      </c>
      <c r="H48" s="31">
        <f t="shared" si="2"/>
        <v>-2</v>
      </c>
    </row>
    <row r="49" spans="1:8" x14ac:dyDescent="0.3">
      <c r="A49" s="5" t="s">
        <v>512</v>
      </c>
      <c r="B49" s="5" t="s">
        <v>136</v>
      </c>
      <c r="C49" s="6" t="s">
        <v>137</v>
      </c>
      <c r="D49" s="19">
        <v>1023</v>
      </c>
      <c r="E49" s="20">
        <v>65</v>
      </c>
      <c r="F49" s="21">
        <v>1082</v>
      </c>
      <c r="G49" s="22">
        <v>64</v>
      </c>
      <c r="H49" s="31">
        <f t="shared" si="2"/>
        <v>-1</v>
      </c>
    </row>
    <row r="50" spans="1:8" x14ac:dyDescent="0.3">
      <c r="A50" s="5" t="s">
        <v>497</v>
      </c>
      <c r="B50" s="5" t="s">
        <v>36</v>
      </c>
      <c r="C50" s="6" t="s">
        <v>37</v>
      </c>
      <c r="D50" s="19">
        <v>425</v>
      </c>
      <c r="E50" s="20">
        <v>40</v>
      </c>
      <c r="F50" s="21">
        <v>408</v>
      </c>
      <c r="G50" s="22">
        <v>41</v>
      </c>
      <c r="H50" s="31">
        <f t="shared" si="2"/>
        <v>1</v>
      </c>
    </row>
    <row r="51" spans="1:8" x14ac:dyDescent="0.3">
      <c r="A51" s="5" t="s">
        <v>497</v>
      </c>
      <c r="B51" s="5" t="s">
        <v>138</v>
      </c>
      <c r="C51" s="6" t="s">
        <v>139</v>
      </c>
      <c r="D51" s="19">
        <v>632</v>
      </c>
      <c r="E51" s="20">
        <v>64</v>
      </c>
      <c r="F51" s="21">
        <v>677</v>
      </c>
      <c r="G51" s="22">
        <v>63</v>
      </c>
      <c r="H51" s="31">
        <f t="shared" si="2"/>
        <v>-1</v>
      </c>
    </row>
    <row r="52" spans="1:8" x14ac:dyDescent="0.3">
      <c r="A52" s="23" t="s">
        <v>515</v>
      </c>
      <c r="B52" s="13" t="s">
        <v>231</v>
      </c>
      <c r="C52" s="24" t="s">
        <v>232</v>
      </c>
      <c r="D52" s="19">
        <v>362</v>
      </c>
      <c r="E52" s="20">
        <v>33</v>
      </c>
      <c r="F52" s="21">
        <v>398</v>
      </c>
      <c r="G52" s="22">
        <v>30</v>
      </c>
      <c r="H52" s="31">
        <f t="shared" si="2"/>
        <v>-3</v>
      </c>
    </row>
    <row r="53" spans="1:8" x14ac:dyDescent="0.3">
      <c r="A53" s="23" t="s">
        <v>516</v>
      </c>
      <c r="B53" s="13" t="s">
        <v>437</v>
      </c>
      <c r="C53" s="24" t="s">
        <v>438</v>
      </c>
      <c r="D53" s="19">
        <v>411</v>
      </c>
      <c r="E53" s="20">
        <v>68</v>
      </c>
      <c r="F53" s="21">
        <v>408</v>
      </c>
      <c r="G53" s="22">
        <v>64</v>
      </c>
      <c r="H53" s="31">
        <f t="shared" si="2"/>
        <v>-4</v>
      </c>
    </row>
    <row r="54" spans="1:8" x14ac:dyDescent="0.3">
      <c r="A54" s="5" t="s">
        <v>509</v>
      </c>
      <c r="B54" s="5" t="s">
        <v>140</v>
      </c>
      <c r="C54" s="6" t="s">
        <v>141</v>
      </c>
      <c r="D54" s="19">
        <v>199</v>
      </c>
      <c r="E54" s="20">
        <v>95</v>
      </c>
      <c r="F54" s="21">
        <v>252</v>
      </c>
      <c r="G54" s="22">
        <v>93</v>
      </c>
      <c r="H54" s="31">
        <f t="shared" si="2"/>
        <v>-2</v>
      </c>
    </row>
    <row r="55" spans="1:8" x14ac:dyDescent="0.3">
      <c r="A55" s="5" t="s">
        <v>512</v>
      </c>
      <c r="B55" s="5" t="s">
        <v>142</v>
      </c>
      <c r="C55" s="6" t="s">
        <v>143</v>
      </c>
      <c r="D55" s="19">
        <v>143</v>
      </c>
      <c r="E55" s="20">
        <v>86</v>
      </c>
      <c r="F55" s="21">
        <v>111</v>
      </c>
      <c r="G55" s="22">
        <v>91</v>
      </c>
      <c r="H55" s="31">
        <f t="shared" si="2"/>
        <v>5</v>
      </c>
    </row>
    <row r="56" spans="1:8" x14ac:dyDescent="0.3">
      <c r="A56" s="5" t="s">
        <v>497</v>
      </c>
      <c r="B56" s="5" t="s">
        <v>180</v>
      </c>
      <c r="C56" s="6" t="s">
        <v>181</v>
      </c>
      <c r="D56" s="19">
        <v>770</v>
      </c>
      <c r="E56" s="20">
        <v>48</v>
      </c>
      <c r="F56" s="21">
        <v>764</v>
      </c>
      <c r="G56" s="22">
        <v>55</v>
      </c>
      <c r="H56" s="31">
        <f t="shared" si="2"/>
        <v>7</v>
      </c>
    </row>
    <row r="57" spans="1:8" x14ac:dyDescent="0.3">
      <c r="A57" s="5" t="s">
        <v>497</v>
      </c>
      <c r="B57" s="5" t="s">
        <v>277</v>
      </c>
      <c r="C57" s="6" t="s">
        <v>278</v>
      </c>
      <c r="D57" s="19">
        <v>588</v>
      </c>
      <c r="E57" s="20">
        <v>60</v>
      </c>
      <c r="F57" s="21">
        <v>536</v>
      </c>
      <c r="G57" s="22">
        <v>56</v>
      </c>
      <c r="H57" s="31">
        <f t="shared" si="2"/>
        <v>-4</v>
      </c>
    </row>
    <row r="58" spans="1:8" x14ac:dyDescent="0.3">
      <c r="A58" s="23" t="s">
        <v>515</v>
      </c>
      <c r="B58" s="13" t="s">
        <v>233</v>
      </c>
      <c r="C58" s="24" t="s">
        <v>234</v>
      </c>
      <c r="D58" s="19">
        <v>398</v>
      </c>
      <c r="E58" s="20">
        <v>26</v>
      </c>
      <c r="F58" s="21">
        <v>351</v>
      </c>
      <c r="G58" s="22">
        <v>28</v>
      </c>
      <c r="H58" s="31">
        <f t="shared" si="2"/>
        <v>2</v>
      </c>
    </row>
    <row r="59" spans="1:8" x14ac:dyDescent="0.3">
      <c r="A59" s="5" t="s">
        <v>509</v>
      </c>
      <c r="B59" s="5" t="s">
        <v>144</v>
      </c>
      <c r="C59" s="6" t="s">
        <v>145</v>
      </c>
      <c r="D59" s="19">
        <v>490</v>
      </c>
      <c r="E59" s="20">
        <v>63</v>
      </c>
      <c r="F59" s="21">
        <v>520</v>
      </c>
      <c r="G59" s="22">
        <v>63</v>
      </c>
      <c r="H59" s="31">
        <f t="shared" si="2"/>
        <v>0</v>
      </c>
    </row>
    <row r="60" spans="1:8" x14ac:dyDescent="0.3">
      <c r="A60" s="23" t="s">
        <v>515</v>
      </c>
      <c r="B60" s="13" t="s">
        <v>235</v>
      </c>
      <c r="C60" s="24" t="s">
        <v>236</v>
      </c>
      <c r="D60" s="19">
        <v>436</v>
      </c>
      <c r="E60" s="20">
        <v>19</v>
      </c>
      <c r="F60" s="21">
        <v>424</v>
      </c>
      <c r="G60" s="22">
        <v>21</v>
      </c>
      <c r="H60" s="31">
        <f t="shared" si="2"/>
        <v>2</v>
      </c>
    </row>
    <row r="61" spans="1:8" x14ac:dyDescent="0.3">
      <c r="A61" s="23" t="s">
        <v>516</v>
      </c>
      <c r="B61" s="13" t="s">
        <v>439</v>
      </c>
      <c r="C61" s="24" t="s">
        <v>440</v>
      </c>
      <c r="D61" s="19">
        <v>109</v>
      </c>
      <c r="E61" s="20">
        <v>47</v>
      </c>
      <c r="F61" s="21">
        <v>124</v>
      </c>
      <c r="G61" s="22">
        <v>61</v>
      </c>
      <c r="H61" s="31">
        <f t="shared" si="2"/>
        <v>14</v>
      </c>
    </row>
    <row r="62" spans="1:8" x14ac:dyDescent="0.3">
      <c r="A62" s="23" t="s">
        <v>516</v>
      </c>
      <c r="B62" s="13" t="s">
        <v>519</v>
      </c>
      <c r="C62" s="24" t="s">
        <v>520</v>
      </c>
      <c r="D62" s="19">
        <v>66</v>
      </c>
      <c r="E62" s="20">
        <v>95</v>
      </c>
      <c r="F62" s="21">
        <v>65</v>
      </c>
      <c r="G62" s="22">
        <v>98</v>
      </c>
      <c r="H62" s="31">
        <f t="shared" si="2"/>
        <v>3</v>
      </c>
    </row>
    <row r="63" spans="1:8" x14ac:dyDescent="0.3">
      <c r="A63" s="5" t="s">
        <v>509</v>
      </c>
      <c r="B63" s="5" t="s">
        <v>182</v>
      </c>
      <c r="C63" s="6" t="s">
        <v>183</v>
      </c>
      <c r="D63" s="19">
        <v>738</v>
      </c>
      <c r="E63" s="20">
        <v>43</v>
      </c>
      <c r="F63" s="21">
        <v>699</v>
      </c>
      <c r="G63" s="22">
        <v>48</v>
      </c>
      <c r="H63" s="31">
        <f t="shared" si="2"/>
        <v>5</v>
      </c>
    </row>
    <row r="64" spans="1:8" x14ac:dyDescent="0.3">
      <c r="A64" s="5" t="s">
        <v>497</v>
      </c>
      <c r="B64" s="5" t="s">
        <v>146</v>
      </c>
      <c r="C64" s="6" t="s">
        <v>147</v>
      </c>
      <c r="D64" s="19">
        <v>46</v>
      </c>
      <c r="E64" s="20">
        <v>93</v>
      </c>
      <c r="F64" s="21">
        <v>53</v>
      </c>
      <c r="G64" s="22">
        <v>94</v>
      </c>
      <c r="H64" s="31">
        <f t="shared" si="2"/>
        <v>1</v>
      </c>
    </row>
    <row r="65" spans="1:8" x14ac:dyDescent="0.3">
      <c r="A65" s="23" t="s">
        <v>515</v>
      </c>
      <c r="B65" s="13" t="s">
        <v>237</v>
      </c>
      <c r="C65" s="24" t="s">
        <v>238</v>
      </c>
      <c r="D65" s="19">
        <v>180</v>
      </c>
      <c r="E65" s="20">
        <v>16</v>
      </c>
      <c r="F65" s="21">
        <v>169</v>
      </c>
      <c r="G65" s="22">
        <v>26</v>
      </c>
      <c r="H65" s="31">
        <f t="shared" si="2"/>
        <v>10</v>
      </c>
    </row>
    <row r="66" spans="1:8" x14ac:dyDescent="0.3">
      <c r="A66" s="23" t="s">
        <v>515</v>
      </c>
      <c r="B66" s="13" t="s">
        <v>239</v>
      </c>
      <c r="C66" s="24" t="s">
        <v>240</v>
      </c>
      <c r="D66" s="19">
        <v>398</v>
      </c>
      <c r="E66" s="20">
        <v>25</v>
      </c>
      <c r="F66" s="21">
        <v>371</v>
      </c>
      <c r="G66" s="22">
        <v>29</v>
      </c>
      <c r="H66" s="31">
        <f t="shared" si="2"/>
        <v>4</v>
      </c>
    </row>
    <row r="67" spans="1:8" x14ac:dyDescent="0.3">
      <c r="A67" s="5" t="s">
        <v>512</v>
      </c>
      <c r="B67" s="5" t="s">
        <v>184</v>
      </c>
      <c r="C67" s="6" t="s">
        <v>185</v>
      </c>
      <c r="D67" s="19">
        <v>72</v>
      </c>
      <c r="E67" s="20">
        <v>50</v>
      </c>
      <c r="F67" s="21">
        <v>58</v>
      </c>
      <c r="G67" s="22">
        <v>40</v>
      </c>
      <c r="H67" s="31">
        <f t="shared" si="2"/>
        <v>-10</v>
      </c>
    </row>
    <row r="68" spans="1:8" x14ac:dyDescent="0.3">
      <c r="A68" s="5" t="s">
        <v>512</v>
      </c>
      <c r="B68" s="5" t="s">
        <v>279</v>
      </c>
      <c r="C68" s="6" t="s">
        <v>280</v>
      </c>
      <c r="D68" s="19">
        <v>561</v>
      </c>
      <c r="E68" s="20">
        <v>52</v>
      </c>
      <c r="F68" s="21">
        <v>553</v>
      </c>
      <c r="G68" s="22">
        <v>51</v>
      </c>
      <c r="H68" s="31">
        <f t="shared" ref="H68:H99" si="3">IF(OR(G68="",E68=""),"",G68-E68)</f>
        <v>-1</v>
      </c>
    </row>
    <row r="69" spans="1:8" x14ac:dyDescent="0.3">
      <c r="A69" s="5" t="s">
        <v>512</v>
      </c>
      <c r="B69" s="5" t="s">
        <v>281</v>
      </c>
      <c r="C69" s="6" t="s">
        <v>282</v>
      </c>
      <c r="D69" s="19">
        <v>545</v>
      </c>
      <c r="E69" s="20">
        <v>61</v>
      </c>
      <c r="F69" s="21">
        <v>572</v>
      </c>
      <c r="G69" s="22">
        <v>62</v>
      </c>
      <c r="H69" s="31">
        <f t="shared" si="3"/>
        <v>1</v>
      </c>
    </row>
    <row r="70" spans="1:8" x14ac:dyDescent="0.3">
      <c r="A70" s="23" t="s">
        <v>515</v>
      </c>
      <c r="B70" s="13" t="s">
        <v>241</v>
      </c>
      <c r="C70" s="24" t="s">
        <v>242</v>
      </c>
      <c r="D70" s="19">
        <v>437</v>
      </c>
      <c r="E70" s="20">
        <v>27</v>
      </c>
      <c r="F70" s="21">
        <v>347</v>
      </c>
      <c r="G70" s="22">
        <v>32</v>
      </c>
      <c r="H70" s="31">
        <f t="shared" si="3"/>
        <v>5</v>
      </c>
    </row>
    <row r="71" spans="1:8" x14ac:dyDescent="0.3">
      <c r="A71" s="5" t="s">
        <v>497</v>
      </c>
      <c r="B71" s="5" t="s">
        <v>148</v>
      </c>
      <c r="C71" s="6" t="s">
        <v>149</v>
      </c>
      <c r="D71" s="19">
        <v>383</v>
      </c>
      <c r="E71" s="20">
        <v>72</v>
      </c>
      <c r="F71" s="21">
        <v>369</v>
      </c>
      <c r="G71" s="22">
        <v>65</v>
      </c>
      <c r="H71" s="31">
        <f t="shared" si="3"/>
        <v>-7</v>
      </c>
    </row>
    <row r="72" spans="1:8" x14ac:dyDescent="0.3">
      <c r="A72" s="23" t="s">
        <v>515</v>
      </c>
      <c r="B72" s="13" t="s">
        <v>243</v>
      </c>
      <c r="C72" s="24" t="s">
        <v>244</v>
      </c>
      <c r="D72" s="19">
        <v>381</v>
      </c>
      <c r="E72" s="20">
        <v>29</v>
      </c>
      <c r="F72" s="21">
        <v>323</v>
      </c>
      <c r="G72" s="22">
        <v>17</v>
      </c>
      <c r="H72" s="31">
        <f t="shared" si="3"/>
        <v>-12</v>
      </c>
    </row>
    <row r="73" spans="1:8" x14ac:dyDescent="0.3">
      <c r="A73" s="5" t="s">
        <v>512</v>
      </c>
      <c r="B73" s="5" t="s">
        <v>150</v>
      </c>
      <c r="C73" s="6" t="s">
        <v>151</v>
      </c>
      <c r="D73" s="19">
        <v>643</v>
      </c>
      <c r="E73" s="20">
        <v>67</v>
      </c>
      <c r="F73" s="21">
        <v>601</v>
      </c>
      <c r="G73" s="22">
        <v>63</v>
      </c>
      <c r="H73" s="31">
        <f t="shared" si="3"/>
        <v>-4</v>
      </c>
    </row>
    <row r="74" spans="1:8" x14ac:dyDescent="0.3">
      <c r="A74" s="5" t="s">
        <v>509</v>
      </c>
      <c r="B74" s="5" t="s">
        <v>245</v>
      </c>
      <c r="C74" s="6" t="s">
        <v>246</v>
      </c>
      <c r="D74" s="19">
        <v>651</v>
      </c>
      <c r="E74" s="20">
        <v>42</v>
      </c>
      <c r="F74" s="21">
        <v>707</v>
      </c>
      <c r="G74" s="22">
        <v>40</v>
      </c>
      <c r="H74" s="31">
        <f t="shared" si="3"/>
        <v>-2</v>
      </c>
    </row>
    <row r="75" spans="1:8" x14ac:dyDescent="0.3">
      <c r="A75" s="5" t="s">
        <v>509</v>
      </c>
      <c r="B75" s="5" t="s">
        <v>186</v>
      </c>
      <c r="C75" s="6" t="s">
        <v>187</v>
      </c>
      <c r="D75" s="19">
        <v>427</v>
      </c>
      <c r="E75" s="20">
        <v>48</v>
      </c>
      <c r="F75" s="21">
        <v>383</v>
      </c>
      <c r="G75" s="22">
        <v>40</v>
      </c>
      <c r="H75" s="31">
        <f t="shared" si="3"/>
        <v>-8</v>
      </c>
    </row>
    <row r="76" spans="1:8" x14ac:dyDescent="0.3">
      <c r="A76" s="23" t="s">
        <v>512</v>
      </c>
      <c r="B76" s="13" t="s">
        <v>188</v>
      </c>
      <c r="C76" s="24" t="s">
        <v>189</v>
      </c>
      <c r="D76" s="19">
        <v>394</v>
      </c>
      <c r="E76" s="20">
        <v>42</v>
      </c>
      <c r="F76" s="21">
        <v>457</v>
      </c>
      <c r="G76" s="22">
        <v>43</v>
      </c>
      <c r="H76" s="31">
        <f t="shared" si="3"/>
        <v>1</v>
      </c>
    </row>
    <row r="77" spans="1:8" x14ac:dyDescent="0.3">
      <c r="A77" s="23" t="s">
        <v>515</v>
      </c>
      <c r="B77" s="13" t="s">
        <v>247</v>
      </c>
      <c r="C77" s="24" t="s">
        <v>248</v>
      </c>
      <c r="D77" s="19">
        <v>463</v>
      </c>
      <c r="E77" s="20">
        <v>36</v>
      </c>
      <c r="F77" s="21">
        <v>418</v>
      </c>
      <c r="G77" s="22">
        <v>36</v>
      </c>
      <c r="H77" s="31">
        <f t="shared" si="3"/>
        <v>0</v>
      </c>
    </row>
    <row r="78" spans="1:8" x14ac:dyDescent="0.3">
      <c r="A78" s="5" t="s">
        <v>509</v>
      </c>
      <c r="B78" s="5" t="s">
        <v>152</v>
      </c>
      <c r="C78" s="6" t="s">
        <v>153</v>
      </c>
      <c r="D78" s="19">
        <v>91</v>
      </c>
      <c r="E78" s="20">
        <v>85</v>
      </c>
      <c r="F78" s="21">
        <v>83</v>
      </c>
      <c r="G78" s="22">
        <v>84</v>
      </c>
      <c r="H78" s="31">
        <f t="shared" si="3"/>
        <v>-1</v>
      </c>
    </row>
    <row r="79" spans="1:8" x14ac:dyDescent="0.3">
      <c r="A79" s="5" t="s">
        <v>509</v>
      </c>
      <c r="B79" s="5" t="s">
        <v>510</v>
      </c>
      <c r="C79" s="6" t="s">
        <v>511</v>
      </c>
      <c r="D79" s="19">
        <v>73</v>
      </c>
      <c r="E79" s="20">
        <v>97</v>
      </c>
      <c r="F79" s="21">
        <v>39</v>
      </c>
      <c r="G79" s="22">
        <v>92</v>
      </c>
      <c r="H79" s="31">
        <f t="shared" si="3"/>
        <v>-5</v>
      </c>
    </row>
    <row r="80" spans="1:8" x14ac:dyDescent="0.3">
      <c r="A80" s="23" t="s">
        <v>515</v>
      </c>
      <c r="B80" s="13" t="s">
        <v>249</v>
      </c>
      <c r="C80" s="24" t="s">
        <v>250</v>
      </c>
      <c r="D80" s="19">
        <v>601</v>
      </c>
      <c r="E80" s="20">
        <v>35</v>
      </c>
      <c r="F80" s="21">
        <v>580</v>
      </c>
      <c r="G80" s="22">
        <v>39</v>
      </c>
      <c r="H80" s="31">
        <f t="shared" si="3"/>
        <v>4</v>
      </c>
    </row>
    <row r="81" spans="1:8" x14ac:dyDescent="0.3">
      <c r="A81" s="5" t="s">
        <v>509</v>
      </c>
      <c r="B81" s="5" t="s">
        <v>154</v>
      </c>
      <c r="C81" s="6" t="s">
        <v>155</v>
      </c>
      <c r="D81" s="19">
        <v>437</v>
      </c>
      <c r="E81" s="20">
        <v>53</v>
      </c>
      <c r="F81" s="21">
        <v>398</v>
      </c>
      <c r="G81" s="22">
        <v>54</v>
      </c>
      <c r="H81" s="31">
        <f t="shared" si="3"/>
        <v>1</v>
      </c>
    </row>
    <row r="82" spans="1:8" x14ac:dyDescent="0.3">
      <c r="A82" s="23" t="s">
        <v>512</v>
      </c>
      <c r="B82" s="13" t="s">
        <v>445</v>
      </c>
      <c r="C82" s="24" t="s">
        <v>446</v>
      </c>
      <c r="D82" s="19">
        <v>10</v>
      </c>
      <c r="E82" s="20">
        <v>20</v>
      </c>
      <c r="F82" s="21">
        <v>17</v>
      </c>
      <c r="G82" s="22">
        <v>6</v>
      </c>
      <c r="H82" s="31">
        <f t="shared" si="3"/>
        <v>-14</v>
      </c>
    </row>
    <row r="83" spans="1:8" x14ac:dyDescent="0.3">
      <c r="A83" s="23" t="s">
        <v>512</v>
      </c>
      <c r="B83" s="13" t="s">
        <v>251</v>
      </c>
      <c r="C83" s="24" t="s">
        <v>252</v>
      </c>
      <c r="D83" s="19">
        <v>739</v>
      </c>
      <c r="E83" s="20">
        <v>38</v>
      </c>
      <c r="F83" s="21">
        <v>775</v>
      </c>
      <c r="G83" s="22">
        <v>36</v>
      </c>
      <c r="H83" s="31">
        <f t="shared" si="3"/>
        <v>-2</v>
      </c>
    </row>
    <row r="84" spans="1:8" x14ac:dyDescent="0.3">
      <c r="A84" s="5" t="s">
        <v>509</v>
      </c>
      <c r="B84" s="5" t="s">
        <v>190</v>
      </c>
      <c r="C84" s="6" t="s">
        <v>191</v>
      </c>
      <c r="D84" s="19">
        <v>593</v>
      </c>
      <c r="E84" s="20">
        <v>42</v>
      </c>
      <c r="F84" s="21">
        <v>511</v>
      </c>
      <c r="G84" s="22">
        <v>44</v>
      </c>
      <c r="H84" s="31">
        <f t="shared" si="3"/>
        <v>2</v>
      </c>
    </row>
    <row r="85" spans="1:8" x14ac:dyDescent="0.3">
      <c r="A85" s="23" t="s">
        <v>515</v>
      </c>
      <c r="B85" s="13" t="s">
        <v>253</v>
      </c>
      <c r="C85" s="24" t="s">
        <v>254</v>
      </c>
      <c r="D85" s="19">
        <v>473</v>
      </c>
      <c r="E85" s="20">
        <v>35</v>
      </c>
      <c r="F85" s="21">
        <v>496</v>
      </c>
      <c r="G85" s="22">
        <v>25</v>
      </c>
      <c r="H85" s="31">
        <f t="shared" si="3"/>
        <v>-10</v>
      </c>
    </row>
    <row r="86" spans="1:8" x14ac:dyDescent="0.3">
      <c r="A86" s="23" t="s">
        <v>512</v>
      </c>
      <c r="B86" s="13" t="s">
        <v>283</v>
      </c>
      <c r="C86" s="24" t="s">
        <v>284</v>
      </c>
      <c r="D86" s="19">
        <v>763</v>
      </c>
      <c r="E86" s="20">
        <v>55</v>
      </c>
      <c r="F86" s="21">
        <v>764</v>
      </c>
      <c r="G86" s="22">
        <v>50</v>
      </c>
      <c r="H86" s="31">
        <f t="shared" si="3"/>
        <v>-5</v>
      </c>
    </row>
    <row r="87" spans="1:8" x14ac:dyDescent="0.3">
      <c r="A87" s="5" t="s">
        <v>497</v>
      </c>
      <c r="B87" s="5" t="s">
        <v>285</v>
      </c>
      <c r="C87" s="6" t="s">
        <v>286</v>
      </c>
      <c r="D87" s="19">
        <v>349</v>
      </c>
      <c r="E87" s="20">
        <v>54</v>
      </c>
      <c r="F87" s="21">
        <v>360</v>
      </c>
      <c r="G87" s="22">
        <v>51</v>
      </c>
      <c r="H87" s="31">
        <f t="shared" si="3"/>
        <v>-3</v>
      </c>
    </row>
    <row r="88" spans="1:8" x14ac:dyDescent="0.3">
      <c r="A88" s="23" t="s">
        <v>512</v>
      </c>
      <c r="B88" s="13" t="s">
        <v>287</v>
      </c>
      <c r="C88" s="24" t="s">
        <v>288</v>
      </c>
      <c r="D88" s="19">
        <v>773</v>
      </c>
      <c r="E88" s="20">
        <v>57</v>
      </c>
      <c r="F88" s="21">
        <v>708</v>
      </c>
      <c r="G88" s="22">
        <v>61</v>
      </c>
      <c r="H88" s="31">
        <f t="shared" si="3"/>
        <v>4</v>
      </c>
    </row>
    <row r="89" spans="1:8" x14ac:dyDescent="0.3">
      <c r="A89" s="23" t="s">
        <v>515</v>
      </c>
      <c r="B89" s="13" t="s">
        <v>255</v>
      </c>
      <c r="C89" s="24" t="s">
        <v>256</v>
      </c>
      <c r="D89" s="19">
        <v>211</v>
      </c>
      <c r="E89" s="20">
        <v>19</v>
      </c>
      <c r="F89" s="21">
        <v>194</v>
      </c>
      <c r="G89" s="22">
        <v>21</v>
      </c>
      <c r="H89" s="31">
        <f t="shared" si="3"/>
        <v>2</v>
      </c>
    </row>
    <row r="90" spans="1:8" x14ac:dyDescent="0.3">
      <c r="A90" s="5" t="s">
        <v>500</v>
      </c>
      <c r="B90" s="5" t="s">
        <v>501</v>
      </c>
      <c r="C90" s="6" t="s">
        <v>502</v>
      </c>
      <c r="D90" s="19" t="s">
        <v>487</v>
      </c>
      <c r="E90" s="20" t="s">
        <v>487</v>
      </c>
      <c r="F90" s="21">
        <v>7</v>
      </c>
      <c r="G90" s="22" t="s">
        <v>487</v>
      </c>
      <c r="H90" s="31" t="str">
        <f t="shared" si="3"/>
        <v/>
      </c>
    </row>
    <row r="91" spans="1:8" x14ac:dyDescent="0.3">
      <c r="A91" s="5" t="s">
        <v>500</v>
      </c>
      <c r="B91" s="5" t="s">
        <v>503</v>
      </c>
      <c r="C91" s="6" t="s">
        <v>504</v>
      </c>
      <c r="D91" s="19" t="s">
        <v>487</v>
      </c>
      <c r="E91" s="20" t="s">
        <v>487</v>
      </c>
      <c r="F91" s="21">
        <v>8</v>
      </c>
      <c r="G91" s="22" t="s">
        <v>487</v>
      </c>
      <c r="H91" s="31" t="str">
        <f t="shared" si="3"/>
        <v/>
      </c>
    </row>
    <row r="92" spans="1:8" x14ac:dyDescent="0.3">
      <c r="A92" s="5" t="s">
        <v>500</v>
      </c>
      <c r="B92" s="5" t="s">
        <v>505</v>
      </c>
      <c r="C92" s="6" t="s">
        <v>506</v>
      </c>
      <c r="D92" s="19" t="s">
        <v>487</v>
      </c>
      <c r="E92" s="20" t="s">
        <v>487</v>
      </c>
      <c r="F92" s="21">
        <v>9</v>
      </c>
      <c r="G92" s="22" t="s">
        <v>487</v>
      </c>
      <c r="H92" s="31" t="str">
        <f t="shared" si="3"/>
        <v/>
      </c>
    </row>
    <row r="93" spans="1:8" x14ac:dyDescent="0.3">
      <c r="A93" s="5" t="s">
        <v>500</v>
      </c>
      <c r="B93" s="5" t="s">
        <v>449</v>
      </c>
      <c r="C93" s="6" t="s">
        <v>450</v>
      </c>
      <c r="D93" s="19" t="s">
        <v>487</v>
      </c>
      <c r="E93" s="20" t="s">
        <v>487</v>
      </c>
      <c r="F93" s="21">
        <v>5</v>
      </c>
      <c r="G93" s="22" t="s">
        <v>487</v>
      </c>
      <c r="H93" s="31" t="str">
        <f t="shared" si="3"/>
        <v/>
      </c>
    </row>
    <row r="94" spans="1:8" x14ac:dyDescent="0.3">
      <c r="A94" s="5" t="s">
        <v>500</v>
      </c>
      <c r="B94" s="5" t="s">
        <v>457</v>
      </c>
      <c r="C94" s="6" t="s">
        <v>458</v>
      </c>
      <c r="D94" s="19" t="s">
        <v>487</v>
      </c>
      <c r="E94" s="20" t="s">
        <v>487</v>
      </c>
      <c r="F94" s="21">
        <v>2</v>
      </c>
      <c r="G94" s="22" t="s">
        <v>487</v>
      </c>
      <c r="H94" s="31" t="str">
        <f t="shared" si="3"/>
        <v/>
      </c>
    </row>
    <row r="95" spans="1:8" x14ac:dyDescent="0.3">
      <c r="A95" s="5" t="s">
        <v>500</v>
      </c>
      <c r="B95" s="5" t="s">
        <v>459</v>
      </c>
      <c r="C95" s="6" t="s">
        <v>460</v>
      </c>
      <c r="D95" s="19">
        <v>18</v>
      </c>
      <c r="E95" s="20">
        <v>6</v>
      </c>
      <c r="F95" s="21">
        <v>9</v>
      </c>
      <c r="G95" s="22" t="s">
        <v>487</v>
      </c>
      <c r="H95" s="31" t="str">
        <f t="shared" si="3"/>
        <v/>
      </c>
    </row>
    <row r="96" spans="1:8" x14ac:dyDescent="0.3">
      <c r="A96" s="5" t="s">
        <v>500</v>
      </c>
      <c r="B96" s="5" t="s">
        <v>461</v>
      </c>
      <c r="C96" s="6" t="s">
        <v>462</v>
      </c>
      <c r="D96" s="19">
        <v>5</v>
      </c>
      <c r="E96" s="20" t="s">
        <v>487</v>
      </c>
      <c r="F96" s="21">
        <v>7</v>
      </c>
      <c r="G96" s="22" t="s">
        <v>487</v>
      </c>
      <c r="H96" s="31" t="str">
        <f t="shared" si="3"/>
        <v/>
      </c>
    </row>
    <row r="97" spans="1:8" x14ac:dyDescent="0.3">
      <c r="A97" s="5" t="s">
        <v>500</v>
      </c>
      <c r="B97" s="5" t="s">
        <v>463</v>
      </c>
      <c r="C97" s="6" t="s">
        <v>464</v>
      </c>
      <c r="D97" s="19">
        <v>5</v>
      </c>
      <c r="E97" s="20" t="s">
        <v>487</v>
      </c>
      <c r="F97" s="21">
        <v>3</v>
      </c>
      <c r="G97" s="22" t="s">
        <v>487</v>
      </c>
      <c r="H97" s="31" t="str">
        <f t="shared" si="3"/>
        <v/>
      </c>
    </row>
    <row r="98" spans="1:8" x14ac:dyDescent="0.3">
      <c r="A98" s="5" t="s">
        <v>500</v>
      </c>
      <c r="B98" s="5" t="s">
        <v>507</v>
      </c>
      <c r="C98" s="6" t="s">
        <v>508</v>
      </c>
      <c r="D98" s="19">
        <v>7</v>
      </c>
      <c r="E98" s="20" t="s">
        <v>487</v>
      </c>
      <c r="F98" s="21">
        <v>3</v>
      </c>
      <c r="G98" s="22" t="s">
        <v>487</v>
      </c>
      <c r="H98" s="31" t="str">
        <f t="shared" si="3"/>
        <v/>
      </c>
    </row>
    <row r="99" spans="1:8" x14ac:dyDescent="0.3">
      <c r="A99" s="5" t="s">
        <v>500</v>
      </c>
      <c r="B99" s="5" t="s">
        <v>465</v>
      </c>
      <c r="C99" s="6" t="s">
        <v>466</v>
      </c>
      <c r="D99" s="19">
        <v>4</v>
      </c>
      <c r="E99" s="20" t="s">
        <v>487</v>
      </c>
      <c r="F99" s="21">
        <v>2</v>
      </c>
      <c r="G99" s="22" t="s">
        <v>487</v>
      </c>
      <c r="H99" s="31" t="str">
        <f t="shared" si="3"/>
        <v/>
      </c>
    </row>
    <row r="100" spans="1:8" x14ac:dyDescent="0.3">
      <c r="A100" s="5" t="s">
        <v>509</v>
      </c>
      <c r="B100" s="5" t="s">
        <v>156</v>
      </c>
      <c r="C100" s="6" t="s">
        <v>157</v>
      </c>
      <c r="D100" s="19">
        <v>131</v>
      </c>
      <c r="E100" s="20">
        <v>88</v>
      </c>
      <c r="F100" s="21">
        <v>129</v>
      </c>
      <c r="G100" s="22">
        <v>93</v>
      </c>
      <c r="H100" s="31">
        <f t="shared" ref="H100:H131" si="4">IF(OR(G100="",E100=""),"",G100-E100)</f>
        <v>5</v>
      </c>
    </row>
    <row r="101" spans="1:8" x14ac:dyDescent="0.3">
      <c r="A101" s="23" t="s">
        <v>521</v>
      </c>
      <c r="B101" s="13" t="s">
        <v>471</v>
      </c>
      <c r="C101" s="24" t="s">
        <v>472</v>
      </c>
      <c r="D101" s="19" t="s">
        <v>487</v>
      </c>
      <c r="E101" s="20" t="s">
        <v>487</v>
      </c>
      <c r="F101" s="21">
        <v>4</v>
      </c>
      <c r="G101" s="22" t="s">
        <v>487</v>
      </c>
      <c r="H101" s="31" t="str">
        <f t="shared" si="4"/>
        <v/>
      </c>
    </row>
    <row r="102" spans="1:8" x14ac:dyDescent="0.3">
      <c r="A102" s="5" t="s">
        <v>509</v>
      </c>
      <c r="B102" s="5" t="s">
        <v>473</v>
      </c>
      <c r="C102" s="6" t="s">
        <v>474</v>
      </c>
      <c r="D102" s="19">
        <v>23</v>
      </c>
      <c r="E102" s="20">
        <v>4</v>
      </c>
      <c r="F102" s="21">
        <v>33</v>
      </c>
      <c r="G102" s="22">
        <v>15</v>
      </c>
      <c r="H102" s="31">
        <f t="shared" si="4"/>
        <v>11</v>
      </c>
    </row>
    <row r="103" spans="1:8" x14ac:dyDescent="0.3">
      <c r="A103" s="5" t="s">
        <v>497</v>
      </c>
      <c r="B103" s="5" t="s">
        <v>475</v>
      </c>
      <c r="C103" s="6" t="s">
        <v>476</v>
      </c>
      <c r="D103" s="19">
        <v>16</v>
      </c>
      <c r="E103" s="20">
        <v>13</v>
      </c>
      <c r="F103" s="21">
        <v>18</v>
      </c>
      <c r="G103" s="22">
        <v>17</v>
      </c>
      <c r="H103" s="31">
        <f t="shared" si="4"/>
        <v>4</v>
      </c>
    </row>
    <row r="104" spans="1:8" x14ac:dyDescent="0.3">
      <c r="A104" s="5" t="s">
        <v>509</v>
      </c>
      <c r="B104" s="5" t="s">
        <v>477</v>
      </c>
      <c r="C104" s="6" t="s">
        <v>478</v>
      </c>
      <c r="D104" s="19">
        <v>20</v>
      </c>
      <c r="E104" s="20">
        <v>10</v>
      </c>
      <c r="F104" s="21">
        <v>19</v>
      </c>
      <c r="G104" s="22">
        <v>11</v>
      </c>
      <c r="H104" s="31">
        <f t="shared" si="4"/>
        <v>1</v>
      </c>
    </row>
    <row r="105" spans="1:8" x14ac:dyDescent="0.3">
      <c r="A105" s="23" t="s">
        <v>512</v>
      </c>
      <c r="B105" s="13" t="s">
        <v>479</v>
      </c>
      <c r="C105" s="24" t="s">
        <v>480</v>
      </c>
      <c r="D105" s="19">
        <v>16</v>
      </c>
      <c r="E105" s="20">
        <v>25</v>
      </c>
      <c r="F105" s="21">
        <v>10</v>
      </c>
      <c r="G105" s="22">
        <v>10</v>
      </c>
      <c r="H105" s="31">
        <f t="shared" si="4"/>
        <v>-15</v>
      </c>
    </row>
    <row r="106" spans="1:8" x14ac:dyDescent="0.3">
      <c r="A106" s="23" t="s">
        <v>521</v>
      </c>
      <c r="B106" s="13" t="s">
        <v>522</v>
      </c>
      <c r="C106" s="24" t="s">
        <v>523</v>
      </c>
      <c r="D106" s="19" t="s">
        <v>487</v>
      </c>
      <c r="E106" s="20" t="s">
        <v>487</v>
      </c>
      <c r="F106" s="21">
        <v>4</v>
      </c>
      <c r="G106" s="22" t="s">
        <v>487</v>
      </c>
      <c r="H106" s="31" t="str">
        <f t="shared" si="4"/>
        <v/>
      </c>
    </row>
    <row r="107" spans="1:8" x14ac:dyDescent="0.3">
      <c r="A107" s="5" t="s">
        <v>497</v>
      </c>
      <c r="B107" s="5" t="s">
        <v>481</v>
      </c>
      <c r="C107" s="6" t="s">
        <v>482</v>
      </c>
      <c r="D107" s="19">
        <v>4</v>
      </c>
      <c r="E107" s="20" t="s">
        <v>487</v>
      </c>
      <c r="F107" s="21">
        <v>3</v>
      </c>
      <c r="G107" s="22" t="s">
        <v>487</v>
      </c>
      <c r="H107" s="31" t="str">
        <f t="shared" si="4"/>
        <v/>
      </c>
    </row>
    <row r="108" spans="1:8" x14ac:dyDescent="0.3">
      <c r="A108" s="23" t="s">
        <v>512</v>
      </c>
      <c r="B108" s="13" t="s">
        <v>483</v>
      </c>
      <c r="C108" s="24" t="s">
        <v>484</v>
      </c>
      <c r="D108" s="19">
        <v>10</v>
      </c>
      <c r="E108" s="20">
        <v>20</v>
      </c>
      <c r="F108" s="21">
        <v>9</v>
      </c>
      <c r="G108" s="22" t="s">
        <v>487</v>
      </c>
      <c r="H108" s="31" t="str">
        <f t="shared" si="4"/>
        <v/>
      </c>
    </row>
    <row r="109" spans="1:8" x14ac:dyDescent="0.3">
      <c r="A109" s="23" t="s">
        <v>521</v>
      </c>
      <c r="B109" s="13" t="s">
        <v>485</v>
      </c>
      <c r="C109" s="24" t="s">
        <v>486</v>
      </c>
      <c r="D109" s="19">
        <v>34</v>
      </c>
      <c r="E109" s="20">
        <v>38</v>
      </c>
      <c r="F109" s="21">
        <v>24</v>
      </c>
      <c r="G109" s="22">
        <v>38</v>
      </c>
      <c r="H109" s="31">
        <f t="shared" si="4"/>
        <v>0</v>
      </c>
    </row>
  </sheetData>
  <autoFilter ref="A1:I109">
    <sortState ref="A4:H109">
      <sortCondition ref="B1:B109"/>
    </sortState>
  </autoFilter>
  <conditionalFormatting sqref="A4:C54">
    <cfRule type="expression" dxfId="3" priority="2">
      <formula>$A4="WL"</formula>
    </cfRule>
    <cfRule type="expression" dxfId="2" priority="3">
      <formula>$A4="T2"</formula>
    </cfRule>
    <cfRule type="expression" dxfId="1" priority="4">
      <formula>$A4="R"</formula>
    </cfRule>
    <cfRule type="expression" dxfId="0" priority="5">
      <formula>$A4="T3"</formula>
    </cfRule>
  </conditionalFormatting>
  <conditionalFormatting sqref="H4:H10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H2:H3">
    <cfRule type="iconSet" priority="1">
      <iconSet iconSet="3Arrows">
        <cfvo type="percent" val="0"/>
        <cfvo type="num" val="0"/>
        <cfvo type="num" val="0" gte="0"/>
      </iconSet>
    </cfRule>
  </conditionalFormatting>
  <printOptions horizontalCentered="1"/>
  <pageMargins left="0.25" right="0.25" top="0.75" bottom="0.75" header="0.3" footer="0.3"/>
  <pageSetup scale="92" fitToHeight="0" orientation="portrait" r:id="rId1"/>
  <headerFooter>
    <oddHeader>&amp;C2014 and 2015 % Passing Reading ELA, Grade 10</oddHeader>
    <oddFooter>&amp;LResults are not shown for schools with number tested less than 10.&amp;RPage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ALG EOC</vt:lpstr>
      <vt:lpstr>ELA Grade 10</vt:lpstr>
      <vt:lpstr>'ALG EOC'!Print_Area</vt:lpstr>
      <vt:lpstr>'ELA Grade 10'!Print_Area</vt:lpstr>
      <vt:lpstr>'ALG EOC'!Print_Titles</vt:lpstr>
      <vt:lpstr>'ELA Grade 10'!Print_Titles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Wongbundhit, Yuwadee</dc:creator>
  <cp:lastModifiedBy>Wongbundhit, Yuwadee</cp:lastModifiedBy>
  <cp:lastPrinted>2015-08-04T16:08:25Z</cp:lastPrinted>
  <dcterms:created xsi:type="dcterms:W3CDTF">2015-08-04T15:44:28Z</dcterms:created>
  <dcterms:modified xsi:type="dcterms:W3CDTF">2015-08-04T17:10:48Z</dcterms:modified>
</cp:coreProperties>
</file>